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codeName="ThisWorkbook"/>
  <mc:AlternateContent xmlns:mc="http://schemas.openxmlformats.org/markup-compatibility/2006">
    <mc:Choice Requires="x15">
      <x15ac:absPath xmlns:x15ac="http://schemas.microsoft.com/office/spreadsheetml/2010/11/ac" url="C:\Users\HP\Desktop\"/>
    </mc:Choice>
  </mc:AlternateContent>
  <xr:revisionPtr revIDLastSave="0" documentId="13_ncr:1_{0F27D9E6-F047-466E-B7F5-C8B1A2518A30}" xr6:coauthVersionLast="36" xr6:coauthVersionMax="36" xr10:uidLastSave="{00000000-0000-0000-0000-000000000000}"/>
  <bookViews>
    <workbookView xWindow="0" yWindow="0" windowWidth="28800" windowHeight="12135" tabRatio="283" firstSheet="1" activeTab="1" xr2:uid="{00000000-000D-0000-FFFF-FFFF00000000}"/>
  </bookViews>
  <sheets>
    <sheet name="2020年秋季国际项目" sheetId="1" state="hidden" r:id="rId1"/>
    <sheet name="2021秋季港台项目" sheetId="3" r:id="rId2"/>
  </sheets>
  <externalReferences>
    <externalReference r:id="rId3"/>
    <externalReference r:id="rId4"/>
    <externalReference r:id="rId5"/>
    <externalReference r:id="rId6"/>
  </externalReferences>
  <calcPr calcId="179021"/>
</workbook>
</file>

<file path=xl/calcChain.xml><?xml version="1.0" encoding="utf-8"?>
<calcChain xmlns="http://schemas.openxmlformats.org/spreadsheetml/2006/main">
  <c r="L26" i="3" l="1"/>
  <c r="D21" i="3" l="1"/>
  <c r="H21" i="3"/>
  <c r="J21" i="3"/>
  <c r="K21" i="3"/>
  <c r="D20" i="3"/>
  <c r="H20" i="3"/>
  <c r="J20" i="3"/>
  <c r="K20" i="3"/>
  <c r="G22" i="3"/>
  <c r="H22" i="3"/>
  <c r="I22" i="3"/>
  <c r="K22" i="3"/>
  <c r="E23" i="3"/>
  <c r="F23" i="3"/>
  <c r="D19" i="3"/>
  <c r="E19" i="3"/>
  <c r="F19" i="3"/>
  <c r="H19" i="3"/>
  <c r="I19" i="3"/>
  <c r="J19" i="3"/>
  <c r="K19" i="3"/>
  <c r="N19" i="3"/>
  <c r="D18" i="3"/>
  <c r="E18" i="3"/>
  <c r="F18" i="3"/>
  <c r="G18" i="3"/>
  <c r="H18" i="3"/>
  <c r="I18" i="3"/>
  <c r="J18" i="3"/>
  <c r="K18" i="3"/>
  <c r="N18" i="3"/>
  <c r="D23" i="3"/>
  <c r="G23" i="3"/>
  <c r="H23" i="3"/>
  <c r="I23" i="3"/>
  <c r="J23" i="3"/>
  <c r="K23" i="3"/>
  <c r="N23" i="3"/>
  <c r="H17" i="3"/>
  <c r="I17" i="3"/>
  <c r="J17" i="3"/>
  <c r="K17" i="3"/>
  <c r="E17" i="3"/>
  <c r="F17" i="3"/>
  <c r="D16" i="3"/>
  <c r="E16" i="3"/>
  <c r="F16" i="3"/>
  <c r="G16" i="3"/>
  <c r="H16" i="3"/>
  <c r="I16" i="3"/>
  <c r="J16" i="3"/>
  <c r="K16" i="3"/>
  <c r="N16" i="3"/>
  <c r="N14" i="3" l="1"/>
  <c r="D14" i="3"/>
  <c r="E14" i="3"/>
  <c r="F14" i="3"/>
  <c r="G14" i="3"/>
  <c r="H14" i="3"/>
  <c r="I14" i="3"/>
  <c r="J14" i="3"/>
  <c r="K14" i="3"/>
  <c r="D15" i="3"/>
  <c r="H15" i="3"/>
  <c r="I15" i="3"/>
  <c r="J15" i="3"/>
  <c r="K15" i="3"/>
  <c r="M25" i="3" l="1"/>
  <c r="D12" i="3"/>
  <c r="G12" i="3"/>
  <c r="H12" i="3"/>
  <c r="J12" i="3"/>
  <c r="K12" i="3"/>
  <c r="N12" i="3"/>
  <c r="G10" i="3" l="1"/>
  <c r="H10" i="3"/>
  <c r="I10" i="3"/>
  <c r="J10" i="3"/>
  <c r="K10" i="3"/>
  <c r="D25" i="3"/>
  <c r="G25" i="3"/>
  <c r="I25" i="3"/>
  <c r="J25" i="3"/>
  <c r="L25" i="3"/>
  <c r="N25" i="3"/>
  <c r="D26" i="3"/>
  <c r="G26" i="3"/>
  <c r="H26" i="3"/>
  <c r="I26" i="3"/>
  <c r="J26" i="3"/>
  <c r="K26" i="3"/>
  <c r="N26" i="3"/>
  <c r="J11" i="3"/>
  <c r="K11" i="3"/>
  <c r="D6" i="3" l="1"/>
  <c r="E6" i="3"/>
  <c r="F6" i="3"/>
  <c r="H6" i="3"/>
  <c r="I6" i="3"/>
  <c r="J6" i="3"/>
  <c r="K6" i="3"/>
  <c r="N6" i="3"/>
  <c r="D7" i="3"/>
  <c r="F7" i="3"/>
  <c r="H7" i="3"/>
  <c r="J7" i="3"/>
  <c r="K7" i="3"/>
  <c r="N7" i="3"/>
  <c r="E8" i="3"/>
  <c r="F8" i="3"/>
  <c r="G8" i="3"/>
  <c r="H8" i="3"/>
  <c r="I8" i="3"/>
  <c r="J8" i="3"/>
  <c r="K8" i="3"/>
  <c r="N8" i="3"/>
</calcChain>
</file>

<file path=xl/sharedStrings.xml><?xml version="1.0" encoding="utf-8"?>
<sst xmlns="http://schemas.openxmlformats.org/spreadsheetml/2006/main" count="600" uniqueCount="404">
  <si>
    <t>2020年秋季学期国际交流生派出项目一览表</t>
  </si>
  <si>
    <t>以下所有名额及相关要求均参照上一学年，最终以外方学校的最新要求为准，或有微调。</t>
  </si>
  <si>
    <t>序号</t>
  </si>
  <si>
    <t>国家
（地区）</t>
  </si>
  <si>
    <t>学校名称</t>
  </si>
  <si>
    <t>2012-2019年派出学生
按学院分布</t>
  </si>
  <si>
    <t>世界排名
（2020）</t>
  </si>
  <si>
    <t>总名额</t>
  </si>
  <si>
    <t>交流时间</t>
  </si>
  <si>
    <t>申请学生类别</t>
  </si>
  <si>
    <t>基本外语成绩要求</t>
  </si>
  <si>
    <t>更多申请信息
请见网页</t>
  </si>
  <si>
    <t>费用·名额</t>
  </si>
  <si>
    <t>备注</t>
  </si>
  <si>
    <t>截止日期</t>
  </si>
  <si>
    <t>加拿大</t>
  </si>
  <si>
    <t>渥太华大学
University of Ottawa
Exchange Program/
Study Abroad Program</t>
  </si>
  <si>
    <t>萃英学院、化学院、数学院、外语院、哲学院等21名本科生。</t>
  </si>
  <si>
    <t>QS: 281
Times: 141
USNEWS: 198</t>
  </si>
  <si>
    <t>1EP
10SAP</t>
  </si>
  <si>
    <t>1学年/1学期</t>
  </si>
  <si>
    <t>本科生、研究生
（除Telfer School of Management (business), the Faculty of Medicine and the Faculty of Education (undergraduate)等）</t>
  </si>
  <si>
    <t>平均分80分以上，托福92（写作24）或雅思7.0（写作6.5）</t>
  </si>
  <si>
    <t>https://international.uottawa.ca/en/study-at-uottawa/exchange-student/process#step-1</t>
  </si>
  <si>
    <t>免学费项目·2人次/学期
自费项目·20人次/学期</t>
  </si>
  <si>
    <r>
      <rPr>
        <sz val="12"/>
        <color theme="0"/>
        <rFont val="宋体"/>
        <family val="3"/>
        <charset val="134"/>
        <scheme val="minor"/>
      </rPr>
      <t xml:space="preserve">2020 Fall semester (starting from August/September and on) Deadline for nomination is </t>
    </r>
    <r>
      <rPr>
        <b/>
        <sz val="12"/>
        <color theme="0"/>
        <rFont val="宋体"/>
        <family val="3"/>
        <charset val="134"/>
        <scheme val="minor"/>
      </rPr>
      <t>March 15th</t>
    </r>
    <r>
      <rPr>
        <sz val="12"/>
        <color theme="0"/>
        <rFont val="宋体"/>
        <family val="3"/>
        <charset val="134"/>
        <scheme val="minor"/>
      </rPr>
      <t xml:space="preserve">, deadline for application is </t>
    </r>
    <r>
      <rPr>
        <b/>
        <sz val="12"/>
        <color theme="0"/>
        <rFont val="宋体"/>
        <family val="3"/>
        <charset val="134"/>
        <scheme val="minor"/>
      </rPr>
      <t>March 31st</t>
    </r>
    <r>
      <rPr>
        <sz val="12"/>
        <color theme="0"/>
        <rFont val="宋体"/>
        <family val="3"/>
        <charset val="134"/>
        <scheme val="minor"/>
      </rPr>
      <t xml:space="preserve">
2021 Spring semester (starting from February/March and on) Deadline for nomination is </t>
    </r>
    <r>
      <rPr>
        <b/>
        <sz val="12"/>
        <color theme="0"/>
        <rFont val="宋体"/>
        <family val="3"/>
        <charset val="134"/>
        <scheme val="minor"/>
      </rPr>
      <t>March 15th</t>
    </r>
    <r>
      <rPr>
        <sz val="12"/>
        <color theme="0"/>
        <rFont val="宋体"/>
        <family val="3"/>
        <charset val="134"/>
        <scheme val="minor"/>
      </rPr>
      <t xml:space="preserve">, deadline for application is </t>
    </r>
    <r>
      <rPr>
        <b/>
        <sz val="12"/>
        <color theme="0"/>
        <rFont val="宋体"/>
        <family val="3"/>
        <charset val="134"/>
        <scheme val="minor"/>
      </rPr>
      <t>March 31st</t>
    </r>
  </si>
  <si>
    <t>曼尼托巴大学
University of Manitoba
Exchange Program</t>
  </si>
  <si>
    <t>草科院、萃英学院、化学院、经济院、生科院、数学院、外语院、物理院等29名本科生。</t>
  </si>
  <si>
    <t>QS: 601-650
Times: 351-400
USNEWS: 388</t>
  </si>
  <si>
    <t>本科生
（除Health Sciences, Music, Architecture, Engineering, Education, I.H. Asper School of Business等专业）</t>
  </si>
  <si>
    <t xml:space="preserve">福86（单项20+）或雅思6.5  </t>
  </si>
  <si>
    <t>http://umanitoba.ca/student/admissions/international/index.html</t>
  </si>
  <si>
    <t>免学费项目·2人次/学期</t>
  </si>
  <si>
    <r>
      <rPr>
        <b/>
        <u/>
        <sz val="12"/>
        <color theme="0"/>
        <rFont val="宋体"/>
        <family val="3"/>
        <charset val="134"/>
      </rPr>
      <t>Nomination deadline</t>
    </r>
    <r>
      <rPr>
        <b/>
        <sz val="12"/>
        <color theme="0"/>
        <rFont val="宋体"/>
        <family val="3"/>
        <charset val="134"/>
      </rPr>
      <t xml:space="preserve">
</t>
    </r>
    <r>
      <rPr>
        <sz val="12"/>
        <color theme="0"/>
        <rFont val="宋体"/>
        <family val="3"/>
        <charset val="134"/>
      </rPr>
      <t xml:space="preserve">Fall 2020 (September - December) and/or Winter 2021 (January - April): </t>
    </r>
    <r>
      <rPr>
        <b/>
        <sz val="12"/>
        <color theme="0"/>
        <rFont val="宋体"/>
        <family val="3"/>
        <charset val="134"/>
      </rPr>
      <t>March 15</t>
    </r>
    <r>
      <rPr>
        <sz val="12"/>
        <color theme="0"/>
        <rFont val="宋体"/>
        <family val="3"/>
        <charset val="134"/>
      </rPr>
      <t xml:space="preserve">
Winter 2021 only (January - April): </t>
    </r>
    <r>
      <rPr>
        <b/>
        <sz val="12"/>
        <color theme="0"/>
        <rFont val="宋体"/>
        <family val="3"/>
        <charset val="134"/>
      </rPr>
      <t xml:space="preserve">August 1 </t>
    </r>
    <r>
      <rPr>
        <sz val="12"/>
        <color theme="0"/>
        <rFont val="宋体"/>
        <family val="3"/>
        <charset val="134"/>
      </rPr>
      <t xml:space="preserve">
Summer term 2021 (Condensed four-week courses offered from May - August): </t>
    </r>
    <r>
      <rPr>
        <b/>
        <sz val="12"/>
        <color theme="0"/>
        <rFont val="宋体"/>
        <family val="3"/>
        <charset val="134"/>
      </rPr>
      <t>March 15</t>
    </r>
    <r>
      <rPr>
        <sz val="12"/>
        <color theme="0"/>
        <rFont val="宋体"/>
        <family val="3"/>
        <charset val="134"/>
      </rPr>
      <t xml:space="preserve">
</t>
    </r>
    <r>
      <rPr>
        <b/>
        <u/>
        <sz val="12"/>
        <color theme="0"/>
        <rFont val="宋体"/>
        <family val="3"/>
        <charset val="134"/>
      </rPr>
      <t>Exchange application deadline</t>
    </r>
    <r>
      <rPr>
        <sz val="12"/>
        <color theme="0"/>
        <rFont val="宋体"/>
        <family val="3"/>
        <charset val="134"/>
      </rPr>
      <t xml:space="preserve">
 Fall 2020 (September - December)and/or Winter 2021 (January -April): </t>
    </r>
    <r>
      <rPr>
        <b/>
        <sz val="12"/>
        <color theme="0"/>
        <rFont val="宋体"/>
        <family val="3"/>
        <charset val="134"/>
      </rPr>
      <t>April 15</t>
    </r>
    <r>
      <rPr>
        <sz val="12"/>
        <color theme="0"/>
        <rFont val="宋体"/>
        <family val="3"/>
        <charset val="134"/>
      </rPr>
      <t xml:space="preserve">
Winter 2021 only (January - April): </t>
    </r>
    <r>
      <rPr>
        <b/>
        <sz val="12"/>
        <color theme="0"/>
        <rFont val="宋体"/>
        <family val="3"/>
        <charset val="134"/>
      </rPr>
      <t>September 1</t>
    </r>
    <r>
      <rPr>
        <sz val="12"/>
        <color theme="0"/>
        <rFont val="宋体"/>
        <family val="3"/>
        <charset val="134"/>
      </rPr>
      <t xml:space="preserve"> 
Summer term 2021 (Condensed four-week coursesoffered from May - August): </t>
    </r>
    <r>
      <rPr>
        <b/>
        <sz val="12"/>
        <color theme="0"/>
        <rFont val="宋体"/>
        <family val="3"/>
        <charset val="134"/>
      </rPr>
      <t>March 31</t>
    </r>
    <r>
      <rPr>
        <sz val="12"/>
        <color theme="0"/>
        <rFont val="宋体"/>
        <family val="3"/>
        <charset val="134"/>
      </rPr>
      <t xml:space="preserve">
</t>
    </r>
    <r>
      <rPr>
        <b/>
        <u/>
        <sz val="12"/>
        <color theme="0"/>
        <rFont val="宋体"/>
        <family val="3"/>
        <charset val="134"/>
      </rPr>
      <t>Online housing deadline</t>
    </r>
    <r>
      <rPr>
        <sz val="12"/>
        <color theme="0"/>
        <rFont val="宋体"/>
        <family val="3"/>
        <charset val="134"/>
      </rPr>
      <t xml:space="preserve">
 Fall 2020 (September - December) and/or Winter 2021 (January - April): </t>
    </r>
    <r>
      <rPr>
        <b/>
        <sz val="12"/>
        <color theme="0"/>
        <rFont val="宋体"/>
        <family val="3"/>
        <charset val="134"/>
      </rPr>
      <t>April 1: Fall start date; May 1: Winter start date</t>
    </r>
    <r>
      <rPr>
        <sz val="12"/>
        <color theme="0"/>
        <rFont val="宋体"/>
        <family val="3"/>
        <charset val="134"/>
      </rPr>
      <t xml:space="preserve">
Winter 2021 only (January - April): </t>
    </r>
    <r>
      <rPr>
        <b/>
        <sz val="12"/>
        <color theme="0"/>
        <rFont val="宋体"/>
        <family val="3"/>
        <charset val="134"/>
      </rPr>
      <t xml:space="preserve">Apply as early as possible </t>
    </r>
    <r>
      <rPr>
        <sz val="12"/>
        <color theme="0"/>
        <rFont val="宋体"/>
        <family val="3"/>
        <charset val="134"/>
      </rPr>
      <t xml:space="preserve">
Summer term 2021 (Condensed four-week courses offered from May - August): </t>
    </r>
    <r>
      <rPr>
        <b/>
        <sz val="12"/>
        <color theme="0"/>
        <rFont val="宋体"/>
        <family val="3"/>
        <charset val="134"/>
      </rPr>
      <t>Apply as early as possible</t>
    </r>
    <r>
      <rPr>
        <sz val="12"/>
        <color theme="0"/>
        <rFont val="宋体"/>
        <family val="3"/>
        <charset val="134"/>
      </rPr>
      <t xml:space="preserve">
</t>
    </r>
  </si>
  <si>
    <t>美国</t>
  </si>
  <si>
    <t>加州大学欧文分校
University of California, Irvine
Study Abroad Program</t>
  </si>
  <si>
    <t>新协议</t>
  </si>
  <si>
    <t>QS: 219 
Times：96 
US News: 78</t>
  </si>
  <si>
    <t>名额不限</t>
  </si>
  <si>
    <t xml:space="preserve">1学年/1学期 </t>
  </si>
  <si>
    <t>本科生、研究生</t>
  </si>
  <si>
    <t>托福80或雅思6.5</t>
  </si>
  <si>
    <t>https://ip.ce.uci.edu/apply-now/asap/asap/</t>
  </si>
  <si>
    <t>自费项目·名额不限
USD 8,000/3个月
USD 16,200/6个月
USD 24,000/9个月</t>
  </si>
  <si>
    <t>康涅狄格大学
University of Connecticut
3+1 Non-degree Undergraduate Program</t>
  </si>
  <si>
    <t>QS: 377
Times: 351-400
USNEWS: 325</t>
  </si>
  <si>
    <t>1学年</t>
  </si>
  <si>
    <t>大三本科生（生物、医药、化工、环境、信息、材料等工程类相关专业）</t>
  </si>
  <si>
    <t>https://gtdi.uconn.edu/programs/international-nondegree-student-mobility-programs/</t>
  </si>
  <si>
    <t>自费项目·5人次/学年
https://gtdi.uconn.edu/programs/international-nondegree-student-mobility-programs/tuition-fees-international-non-degree-students/</t>
  </si>
  <si>
    <t>请在2月10日前将英文提名表发送至outgoing@lzu.edu.cn</t>
  </si>
  <si>
    <t>材料寄到Feb 29
https://uconn.co1.qualtrics.com/jfe/form/SV_1LmFq3rG8TbuxTf</t>
  </si>
  <si>
    <t>蒙大拿州立大学
Montana State University
Exchange Program/
Study Abroad Program</t>
  </si>
  <si>
    <t>萃英学院、管理院、化学院、经济院、土木院、外语院、资环院等13人，其中本科生12人，硕士生1人。</t>
  </si>
  <si>
    <t xml:space="preserve">
Times: 601-800
</t>
  </si>
  <si>
    <t>2EP
3SAP</t>
  </si>
  <si>
    <t>托福79</t>
  </si>
  <si>
    <t>http://www.montana.edu/international/admissions/</t>
  </si>
  <si>
    <t>免学费项目·2人次/学年
自费项目·6人次/学期</t>
  </si>
  <si>
    <r>
      <rPr>
        <b/>
        <u/>
        <sz val="12"/>
        <color theme="0"/>
        <rFont val="宋体"/>
        <family val="3"/>
        <charset val="134"/>
      </rPr>
      <t>Application Deadline</t>
    </r>
    <r>
      <rPr>
        <sz val="12"/>
        <color theme="0"/>
        <rFont val="宋体"/>
        <family val="3"/>
        <charset val="134"/>
      </rPr>
      <t xml:space="preserve">
2020 Fall semester (starting late August and on) = </t>
    </r>
    <r>
      <rPr>
        <b/>
        <sz val="12"/>
        <color theme="0"/>
        <rFont val="宋体"/>
        <family val="3"/>
        <charset val="134"/>
      </rPr>
      <t xml:space="preserve">April 1st </t>
    </r>
    <r>
      <rPr>
        <sz val="12"/>
        <color theme="0"/>
        <rFont val="宋体"/>
        <family val="3"/>
        <charset val="134"/>
      </rPr>
      <t xml:space="preserve">
2021 Spring semester (starting from January and on) = </t>
    </r>
    <r>
      <rPr>
        <b/>
        <sz val="12"/>
        <color theme="0"/>
        <rFont val="宋体"/>
        <family val="3"/>
        <charset val="134"/>
      </rPr>
      <t xml:space="preserve">October 1st </t>
    </r>
  </si>
  <si>
    <t>德克萨斯理工大学
Texas Tech University
Study Abroad Program</t>
  </si>
  <si>
    <t>草科院、萃英学院、大气院、化学院、数学院、信息院等32人，其中本科生30人，硕士生2人。</t>
  </si>
  <si>
    <t>QS: 801-1000
Times: 601-800
USNEWS: 450</t>
  </si>
  <si>
    <t>http://www.depts.ttu.edu/international/studyabroad/exchange/process/before.php</t>
  </si>
  <si>
    <t>自费项目·20人次/学期
https://www.depts.ttu.edu/international/ieem/costs-scholarships.php</t>
  </si>
  <si>
    <r>
      <rPr>
        <b/>
        <u/>
        <sz val="12"/>
        <color theme="0"/>
        <rFont val="宋体"/>
        <family val="3"/>
        <charset val="134"/>
        <scheme val="minor"/>
      </rPr>
      <t>Nomination Deadline</t>
    </r>
    <r>
      <rPr>
        <sz val="12"/>
        <color theme="0"/>
        <rFont val="宋体"/>
        <family val="3"/>
        <charset val="134"/>
        <scheme val="minor"/>
      </rPr>
      <t xml:space="preserve">
Fall and/or Academic Year (fall-spring): </t>
    </r>
    <r>
      <rPr>
        <b/>
        <sz val="12"/>
        <color theme="0"/>
        <rFont val="宋体"/>
        <family val="3"/>
        <charset val="134"/>
        <scheme val="minor"/>
      </rPr>
      <t>March 1</t>
    </r>
    <r>
      <rPr>
        <sz val="12"/>
        <color theme="0"/>
        <rFont val="宋体"/>
        <family val="3"/>
        <charset val="134"/>
        <scheme val="minor"/>
      </rPr>
      <t xml:space="preserve">
Spring and/or Calendar Year (spring-fall): </t>
    </r>
    <r>
      <rPr>
        <b/>
        <sz val="12"/>
        <color theme="0"/>
        <rFont val="宋体"/>
        <family val="3"/>
        <charset val="134"/>
        <scheme val="minor"/>
      </rPr>
      <t>September 15</t>
    </r>
  </si>
  <si>
    <t>玛斯金格姆大学
Muskingum University
Exchange Program/
3+1 Bachelor Degree Program</t>
  </si>
  <si>
    <t>地矿院、管理院、化学院、经济院、历史院、生科院、外语院、文学院、物理院、新闻院、艺术院、哲学院等24名本科生。</t>
  </si>
  <si>
    <t>N/A</t>
  </si>
  <si>
    <t>本科</t>
  </si>
  <si>
    <t>平均成绩80分以上，托福80或雅思6.0</t>
  </si>
  <si>
    <t>https://www.muskingum.edu/admission/internationalprograms/apply</t>
  </si>
  <si>
    <t>免学费项目·8人次/学期</t>
  </si>
  <si>
    <r>
      <rPr>
        <b/>
        <u/>
        <sz val="12"/>
        <color theme="0"/>
        <rFont val="宋体"/>
        <family val="3"/>
        <charset val="134"/>
        <scheme val="minor"/>
      </rPr>
      <t>Application Deadline</t>
    </r>
    <r>
      <rPr>
        <sz val="12"/>
        <color theme="0"/>
        <rFont val="宋体"/>
        <family val="3"/>
        <charset val="134"/>
        <scheme val="minor"/>
      </rPr>
      <t xml:space="preserve">
Fall (August): </t>
    </r>
    <r>
      <rPr>
        <b/>
        <sz val="12"/>
        <color theme="0"/>
        <rFont val="宋体"/>
        <family val="3"/>
        <charset val="134"/>
        <scheme val="minor"/>
      </rPr>
      <t>June 1</t>
    </r>
    <r>
      <rPr>
        <sz val="12"/>
        <color theme="0"/>
        <rFont val="宋体"/>
        <family val="3"/>
        <charset val="134"/>
        <scheme val="minor"/>
      </rPr>
      <t xml:space="preserve">
Spring (January): </t>
    </r>
    <r>
      <rPr>
        <b/>
        <sz val="12"/>
        <color theme="0"/>
        <rFont val="宋体"/>
        <family val="3"/>
        <charset val="134"/>
        <scheme val="minor"/>
      </rPr>
      <t>November 1 </t>
    </r>
  </si>
  <si>
    <t>华盛本大学
Washburn University
Study Abroad Program</t>
  </si>
  <si>
    <t>法学院、管理院、经济院、历史院、生科院、外语院、新闻院、信息院、艺术院等23人，其中本科生13人，硕士生10人。</t>
  </si>
  <si>
    <t>本科、研究生</t>
  </si>
  <si>
    <t>平均成绩80分以上，通过6级考试，托福、雅思优先</t>
  </si>
  <si>
    <t>https://washburn.edu/academics/international-programs/international-students/index.html</t>
  </si>
  <si>
    <t>自费项目·20人次/学期</t>
  </si>
  <si>
    <r>
      <rPr>
        <b/>
        <u/>
        <sz val="12"/>
        <color theme="0"/>
        <rFont val="宋体"/>
        <family val="3"/>
        <charset val="134"/>
      </rPr>
      <t>Application Deadline</t>
    </r>
    <r>
      <rPr>
        <sz val="12"/>
        <color theme="0"/>
        <rFont val="宋体"/>
        <family val="3"/>
        <charset val="134"/>
      </rPr>
      <t xml:space="preserve">
Spring semester (mid-January to mid-May):  </t>
    </r>
    <r>
      <rPr>
        <b/>
        <sz val="12"/>
        <color theme="0"/>
        <rFont val="宋体"/>
        <family val="3"/>
        <charset val="134"/>
      </rPr>
      <t>November 15</t>
    </r>
    <r>
      <rPr>
        <sz val="12"/>
        <color theme="0"/>
        <rFont val="宋体"/>
        <family val="3"/>
        <charset val="134"/>
      </rPr>
      <t xml:space="preserve">
Summer term:  </t>
    </r>
    <r>
      <rPr>
        <b/>
        <sz val="12"/>
        <color theme="0"/>
        <rFont val="宋体"/>
        <family val="3"/>
        <charset val="134"/>
      </rPr>
      <t>March 15</t>
    </r>
    <r>
      <rPr>
        <sz val="12"/>
        <color theme="0"/>
        <rFont val="宋体"/>
        <family val="3"/>
        <charset val="134"/>
      </rPr>
      <t xml:space="preserve">
Fall semester (mid-August through mid-December):  </t>
    </r>
    <r>
      <rPr>
        <b/>
        <sz val="12"/>
        <color theme="0"/>
        <rFont val="宋体"/>
        <family val="3"/>
        <charset val="134"/>
      </rPr>
      <t>June 15</t>
    </r>
  </si>
  <si>
    <t>波兰</t>
  </si>
  <si>
    <t>卢布林工业大学
Lublin Tech University
Exchange Program</t>
  </si>
  <si>
    <t>管理院、数学院、哲学院、资环院等4人，其中本科生3人，硕士生1人。</t>
  </si>
  <si>
    <t>通过六级考试，托福、雅思优先</t>
  </si>
  <si>
    <t>http://en.pollub.pl/</t>
  </si>
  <si>
    <t>免学费项目·10人次/学期</t>
  </si>
  <si>
    <t>All the required documents must be sent to LUT no later than until 15 June (for full academic year and winter term) or until 30 November (for summer term).</t>
  </si>
  <si>
    <t>德国</t>
  </si>
  <si>
    <t>科隆大学
University of Cologne
Exchange Program</t>
  </si>
  <si>
    <t>萃英学院、经济院、外语院、艺术院、哲学院等24名本科生。</t>
  </si>
  <si>
    <t>QS: 308
Times: 157
USNEWS: 245</t>
  </si>
  <si>
    <t>德语或其他专业 
本科生</t>
  </si>
  <si>
    <t xml:space="preserve">德语；雅思5.5分以上或托福80分以上
</t>
  </si>
  <si>
    <t>http://www.portal.uni-koeln.de/index.php?id=9441&amp;L=1</t>
  </si>
  <si>
    <t>免学费项目·6人次/学期</t>
  </si>
  <si>
    <r>
      <rPr>
        <b/>
        <u/>
        <sz val="12"/>
        <color theme="0"/>
        <rFont val="宋体"/>
        <family val="3"/>
        <charset val="134"/>
      </rPr>
      <t>Application Deadline</t>
    </r>
    <r>
      <rPr>
        <sz val="12"/>
        <color theme="0"/>
        <rFont val="宋体"/>
        <family val="3"/>
        <charset val="134"/>
      </rPr>
      <t xml:space="preserve">
Winter semester: </t>
    </r>
    <r>
      <rPr>
        <b/>
        <sz val="12"/>
        <color theme="0"/>
        <rFont val="宋体"/>
        <family val="3"/>
        <charset val="134"/>
      </rPr>
      <t>July 15</t>
    </r>
    <r>
      <rPr>
        <sz val="12"/>
        <color theme="0"/>
        <rFont val="宋体"/>
        <family val="3"/>
        <charset val="134"/>
      </rPr>
      <t xml:space="preserve">
Summer semester:</t>
    </r>
    <r>
      <rPr>
        <b/>
        <sz val="12"/>
        <color theme="0"/>
        <rFont val="宋体"/>
        <family val="3"/>
        <charset val="134"/>
      </rPr>
      <t xml:space="preserve"> January 15</t>
    </r>
    <r>
      <rPr>
        <sz val="12"/>
        <color theme="0"/>
        <rFont val="宋体"/>
        <family val="3"/>
        <charset val="134"/>
      </rPr>
      <t xml:space="preserve">
</t>
    </r>
  </si>
  <si>
    <t>吉森大学
Justus Liebig Universität Giessen
Exchange Program</t>
  </si>
  <si>
    <t>外语院等7名本科生。</t>
  </si>
  <si>
    <t>QS: 521-530
Times: 351-400
USNEWS: 385</t>
  </si>
  <si>
    <t>德语专业本科生</t>
  </si>
  <si>
    <t>德语</t>
  </si>
  <si>
    <t>http://www.uni-giessen.de/international-pages/study/application/ex</t>
  </si>
  <si>
    <t>免学费项目·4人次/学期</t>
  </si>
  <si>
    <r>
      <rPr>
        <b/>
        <u/>
        <sz val="12"/>
        <color theme="0"/>
        <rFont val="宋体"/>
        <family val="3"/>
        <charset val="134"/>
      </rPr>
      <t>Application Deadline</t>
    </r>
    <r>
      <rPr>
        <sz val="12"/>
        <color theme="0"/>
        <rFont val="宋体"/>
        <family val="3"/>
        <charset val="134"/>
      </rPr>
      <t xml:space="preserve">
Winter Semester: </t>
    </r>
    <r>
      <rPr>
        <b/>
        <sz val="12"/>
        <color theme="0"/>
        <rFont val="宋体"/>
        <family val="3"/>
        <charset val="134"/>
      </rPr>
      <t>June 15</t>
    </r>
    <r>
      <rPr>
        <sz val="12"/>
        <color theme="0"/>
        <rFont val="宋体"/>
        <family val="3"/>
        <charset val="134"/>
      </rPr>
      <t xml:space="preserve">
Summer Semester: </t>
    </r>
    <r>
      <rPr>
        <b/>
        <sz val="12"/>
        <color theme="0"/>
        <rFont val="宋体"/>
        <family val="3"/>
        <charset val="134"/>
      </rPr>
      <t>December 15</t>
    </r>
  </si>
  <si>
    <t>特里尔应用科技大学
Hochschule Trier, 
Umwelt-Campus Birkenfeld
Exchange Program</t>
  </si>
  <si>
    <t>法学院、公卫院、经济院、数学院等10人，其中本科生1人，硕士生9人。</t>
  </si>
  <si>
    <t>经济、管理、生态、资环类专业三年级本科生或研究生</t>
  </si>
  <si>
    <t>托福79,或雅思6.0，或托业750（B2）</t>
  </si>
  <si>
    <t>https://www.umwelt-campus.de/en/international/incomings/study-programs-at-ucb/</t>
  </si>
  <si>
    <t>免学费项目·4人次/学期
详情请见 http://faoffice.lzu.edu.cn/htm/201810/13_1339.htm</t>
  </si>
  <si>
    <r>
      <rPr>
        <b/>
        <u/>
        <sz val="12"/>
        <color theme="0"/>
        <rFont val="宋体"/>
        <family val="3"/>
        <charset val="134"/>
      </rPr>
      <t>Application Deadline</t>
    </r>
    <r>
      <rPr>
        <sz val="12"/>
        <color theme="0"/>
        <rFont val="宋体"/>
        <family val="3"/>
        <charset val="134"/>
      </rPr>
      <t xml:space="preserve">
Winter Semester: </t>
    </r>
    <r>
      <rPr>
        <b/>
        <sz val="12"/>
        <color theme="0"/>
        <rFont val="宋体"/>
        <family val="3"/>
        <charset val="134"/>
      </rPr>
      <t>May 1</t>
    </r>
    <r>
      <rPr>
        <sz val="12"/>
        <color theme="0"/>
        <rFont val="宋体"/>
        <family val="3"/>
        <charset val="134"/>
      </rPr>
      <t xml:space="preserve">
Summer Semester: </t>
    </r>
    <r>
      <rPr>
        <b/>
        <sz val="12"/>
        <color theme="0"/>
        <rFont val="宋体"/>
        <family val="3"/>
        <charset val="134"/>
      </rPr>
      <t>November 1</t>
    </r>
  </si>
  <si>
    <t>法国</t>
  </si>
  <si>
    <t>巴黎第七大学
Université Paris Diderot
Exchange Program</t>
  </si>
  <si>
    <t>外语院、管理院等30人，其中28名本科生，2名研究生。</t>
  </si>
  <si>
    <t>本科生、研究生
(除Psychology, Film, Medical and Engineer Studies等专业)</t>
  </si>
  <si>
    <t>法语DELF4级以上或研究生英语托福79或雅思6.0</t>
  </si>
  <si>
    <t>https://international.univ-paris-diderot.fr/</t>
  </si>
  <si>
    <t>免学费项目·5人次/学期</t>
  </si>
  <si>
    <r>
      <rPr>
        <b/>
        <u/>
        <sz val="12"/>
        <color theme="0"/>
        <rFont val="宋体"/>
        <family val="3"/>
        <charset val="134"/>
      </rPr>
      <t>Normination Deadline</t>
    </r>
    <r>
      <rPr>
        <sz val="12"/>
        <color theme="0"/>
        <rFont val="宋体"/>
        <family val="3"/>
        <charset val="134"/>
      </rPr>
      <t xml:space="preserve">
Semester 1 (September): 15 April
Semester 2 (January): 15 October
</t>
    </r>
    <r>
      <rPr>
        <b/>
        <u/>
        <sz val="12"/>
        <color theme="0"/>
        <rFont val="宋体"/>
        <family val="3"/>
        <charset val="134"/>
      </rPr>
      <t>Application Deadline</t>
    </r>
    <r>
      <rPr>
        <sz val="12"/>
        <color theme="0"/>
        <rFont val="宋体"/>
        <family val="3"/>
        <charset val="134"/>
      </rPr>
      <t xml:space="preserve">
Semester 1 (September): 30 April 
Semester 2 (January): 30 October
</t>
    </r>
  </si>
  <si>
    <t>捷克</t>
  </si>
  <si>
    <t>奥斯特拉华理工大学
VSB-Technical University of Ostrava
Exchange Program</t>
  </si>
  <si>
    <t>经济院、管理院等2人，其中本科生1人，硕士生1人。</t>
  </si>
  <si>
    <t>Times: 1001+
USNEWS: 1333</t>
  </si>
  <si>
    <t>托福62或雅思5.0</t>
  </si>
  <si>
    <t>https://www.vsb.cz/en/study/exchange-students/exchange-programme/</t>
  </si>
  <si>
    <t>免学费项目·4人次/学期
有机会申请国家留学基金委中东欧地区有关国家政府互换奖学金项目</t>
  </si>
  <si>
    <r>
      <rPr>
        <b/>
        <u/>
        <sz val="12"/>
        <color theme="0"/>
        <rFont val="宋体"/>
        <family val="3"/>
        <charset val="134"/>
      </rPr>
      <t xml:space="preserve">Nomination Deadline
</t>
    </r>
    <r>
      <rPr>
        <sz val="12"/>
        <color theme="0"/>
        <rFont val="宋体"/>
        <family val="3"/>
        <charset val="134"/>
      </rPr>
      <t>Winter semester / whole academic year:</t>
    </r>
    <r>
      <rPr>
        <b/>
        <sz val="12"/>
        <color theme="0"/>
        <rFont val="宋体"/>
        <family val="3"/>
        <charset val="134"/>
      </rPr>
      <t xml:space="preserve"> March 31</t>
    </r>
    <r>
      <rPr>
        <sz val="12"/>
        <color theme="0"/>
        <rFont val="宋体"/>
        <family val="3"/>
        <charset val="134"/>
      </rPr>
      <t xml:space="preserve">
Summer Semester: </t>
    </r>
    <r>
      <rPr>
        <b/>
        <sz val="12"/>
        <color theme="0"/>
        <rFont val="宋体"/>
        <family val="3"/>
        <charset val="134"/>
      </rPr>
      <t>September 30</t>
    </r>
    <r>
      <rPr>
        <b/>
        <u/>
        <sz val="12"/>
        <color theme="0"/>
        <rFont val="宋体"/>
        <family val="3"/>
        <charset val="134"/>
      </rPr>
      <t xml:space="preserve">
Application Deadline</t>
    </r>
    <r>
      <rPr>
        <sz val="12"/>
        <color theme="0"/>
        <rFont val="宋体"/>
        <family val="3"/>
        <charset val="134"/>
      </rPr>
      <t xml:space="preserve">
Winter semester and whole academic year:</t>
    </r>
    <r>
      <rPr>
        <b/>
        <sz val="12"/>
        <color theme="0"/>
        <rFont val="宋体"/>
        <family val="3"/>
        <charset val="134"/>
      </rPr>
      <t xml:space="preserve"> April 30</t>
    </r>
    <r>
      <rPr>
        <sz val="12"/>
        <color theme="0"/>
        <rFont val="宋体"/>
        <family val="3"/>
        <charset val="134"/>
      </rPr>
      <t xml:space="preserve">
Summer Semester:</t>
    </r>
    <r>
      <rPr>
        <b/>
        <sz val="12"/>
        <color theme="0"/>
        <rFont val="宋体"/>
        <family val="3"/>
        <charset val="134"/>
      </rPr>
      <t xml:space="preserve"> October 31</t>
    </r>
  </si>
  <si>
    <t>拉脱维亚</t>
  </si>
  <si>
    <t>拉脱维亚大学
Latvia University
Exchange Program</t>
  </si>
  <si>
    <t>草科院、法学院、公卫院、管理院、化学院、经济院、历史院、外语院、新闻院等23人，其中本科生14人，硕士生9人。</t>
  </si>
  <si>
    <t>QS: 801-1000
Times: 1001+
USNEWS: 1086</t>
  </si>
  <si>
    <t>https://www.lu.lv/en/admissions/exchange-studies/</t>
  </si>
  <si>
    <t>免学费项目·10人次/学期
有机会申请国家留学基金委中东欧地区有关国家政府互换奖学金项目</t>
  </si>
  <si>
    <r>
      <rPr>
        <b/>
        <u/>
        <sz val="12"/>
        <color theme="0"/>
        <rFont val="宋体"/>
        <family val="3"/>
        <charset val="134"/>
      </rPr>
      <t>Nomination Deadline</t>
    </r>
    <r>
      <rPr>
        <sz val="12"/>
        <color theme="0"/>
        <rFont val="宋体"/>
        <family val="3"/>
        <charset val="134"/>
      </rPr>
      <t xml:space="preserve">
Autumn semester / full academic year:  </t>
    </r>
    <r>
      <rPr>
        <b/>
        <sz val="12"/>
        <color theme="0"/>
        <rFont val="宋体"/>
        <family val="3"/>
        <charset val="134"/>
      </rPr>
      <t>April 15</t>
    </r>
    <r>
      <rPr>
        <sz val="12"/>
        <color theme="0"/>
        <rFont val="宋体"/>
        <family val="3"/>
        <charset val="134"/>
      </rPr>
      <t xml:space="preserve">
Spring Semester: October 15
</t>
    </r>
    <r>
      <rPr>
        <b/>
        <u/>
        <sz val="12"/>
        <color theme="0"/>
        <rFont val="宋体"/>
        <family val="3"/>
        <charset val="134"/>
      </rPr>
      <t>Application Deadline</t>
    </r>
    <r>
      <rPr>
        <sz val="12"/>
        <color theme="0"/>
        <rFont val="宋体"/>
        <family val="3"/>
        <charset val="134"/>
      </rPr>
      <t xml:space="preserve">
Autumn semester / full academic year:  </t>
    </r>
    <r>
      <rPr>
        <b/>
        <sz val="12"/>
        <color theme="0"/>
        <rFont val="宋体"/>
        <family val="3"/>
        <charset val="134"/>
      </rPr>
      <t>May 15</t>
    </r>
    <r>
      <rPr>
        <sz val="12"/>
        <color theme="0"/>
        <rFont val="宋体"/>
        <family val="3"/>
        <charset val="134"/>
      </rPr>
      <t xml:space="preserve">
Spring Semester: </t>
    </r>
    <r>
      <rPr>
        <b/>
        <sz val="12"/>
        <color theme="0"/>
        <rFont val="宋体"/>
        <family val="3"/>
        <charset val="134"/>
      </rPr>
      <t>November 15</t>
    </r>
  </si>
  <si>
    <t>瑞典</t>
  </si>
  <si>
    <t>乌普萨拉大学
Uppsala University
3+1 Bachelar Degree Program</t>
  </si>
  <si>
    <t>萃英学院、生科院等5名本科生。</t>
  </si>
  <si>
    <t>QS: 116
Times: 102
USNEWS: 102</t>
  </si>
  <si>
    <t>生物类专业大三、大四本科生</t>
  </si>
  <si>
    <t>雅思6.5 或托福92分</t>
  </si>
  <si>
    <t>http://www.uu.se/en</t>
  </si>
  <si>
    <t>自费项目·5人次/学年
学位项目</t>
  </si>
  <si>
    <t>舍夫德大学
University of Skövde
Exchange Program</t>
  </si>
  <si>
    <t>草科院、大气院、萃英学院等3名本科生。</t>
  </si>
  <si>
    <t>本科生、研究生
http://utbildning.his.se/qb55/coursesinenglish/default.asp?termin=20192</t>
  </si>
  <si>
    <t>托福90；雅思6</t>
  </si>
  <si>
    <t>http://www.his.se/en/Prospective-student/Exchange-student/how-to-apply/</t>
  </si>
  <si>
    <r>
      <rPr>
        <b/>
        <u/>
        <sz val="12"/>
        <color theme="0"/>
        <rFont val="宋体"/>
        <family val="3"/>
        <charset val="134"/>
      </rPr>
      <t>Application Deadline</t>
    </r>
    <r>
      <rPr>
        <sz val="12"/>
        <color theme="0"/>
        <rFont val="宋体"/>
        <family val="3"/>
        <charset val="134"/>
      </rPr>
      <t xml:space="preserve">
Autumn semester / full academic year: </t>
    </r>
    <r>
      <rPr>
        <b/>
        <sz val="12"/>
        <color theme="0"/>
        <rFont val="宋体"/>
        <family val="3"/>
        <charset val="134"/>
      </rPr>
      <t xml:space="preserve"> March 15 - April 15</t>
    </r>
    <r>
      <rPr>
        <sz val="12"/>
        <color theme="0"/>
        <rFont val="宋体"/>
        <family val="3"/>
        <charset val="134"/>
      </rPr>
      <t xml:space="preserve">
Spring Semester: </t>
    </r>
    <r>
      <rPr>
        <b/>
        <sz val="12"/>
        <color theme="0"/>
        <rFont val="宋体"/>
        <family val="3"/>
        <charset val="134"/>
      </rPr>
      <t xml:space="preserve">September 15 - October 15 </t>
    </r>
  </si>
  <si>
    <t>哈姆斯塔德大学
Halmstad University
Exchange Program</t>
  </si>
  <si>
    <t>草科院、地矿院、管理院、生科院、数学院、外语院、新闻院、信息院等16名本科生。</t>
  </si>
  <si>
    <t>本科生</t>
  </si>
  <si>
    <t>http://www.hh.se/english/academics/exchangestudent/applicationandadmission.3011.html</t>
  </si>
  <si>
    <r>
      <rPr>
        <b/>
        <u/>
        <sz val="12"/>
        <color theme="0"/>
        <rFont val="宋体"/>
        <family val="3"/>
        <charset val="134"/>
      </rPr>
      <t>Normination Deadline</t>
    </r>
    <r>
      <rPr>
        <sz val="12"/>
        <color theme="0"/>
        <rFont val="宋体"/>
        <family val="3"/>
        <charset val="134"/>
      </rPr>
      <t xml:space="preserve">
Semester 1 (September): 1 April
Semester 2 (January): 15 October
</t>
    </r>
    <r>
      <rPr>
        <b/>
        <u/>
        <sz val="12"/>
        <color theme="0"/>
        <rFont val="宋体"/>
        <family val="3"/>
        <charset val="134"/>
      </rPr>
      <t>Application Deadline</t>
    </r>
    <r>
      <rPr>
        <sz val="12"/>
        <color theme="0"/>
        <rFont val="宋体"/>
        <family val="3"/>
        <charset val="134"/>
      </rPr>
      <t xml:space="preserve">
Semester 1 (September): 15 April 
Semester 2 (January): 15 October
</t>
    </r>
  </si>
  <si>
    <t>意大利</t>
  </si>
  <si>
    <t>都灵大学
University of Turin
Exchange Program</t>
  </si>
  <si>
    <t>经济院、管理院等19人，其中本科生18人，硕士生1人。</t>
  </si>
  <si>
    <t>QS: 541-550
Times: 401-500
USNEWS: 227</t>
  </si>
  <si>
    <t>管理、经济类本科生</t>
  </si>
  <si>
    <t>http://en.unito.it/international-relations/students-mobility/erasmus-and-exchange-students</t>
  </si>
  <si>
    <t>都灵国际大学学院
International University College of Turin
Exchange Program</t>
  </si>
  <si>
    <t>法学院、管理院等3名硕士生。</t>
  </si>
  <si>
    <t>法学、经济、管理类大四本科生、研究生</t>
  </si>
  <si>
    <t>http://www.iuctorino.it/studies/</t>
  </si>
  <si>
    <t>July 15</t>
  </si>
  <si>
    <t>乌克兰</t>
  </si>
  <si>
    <t>基辅国立语言大学
Kyiv National Linguistic University
Exchange Program</t>
  </si>
  <si>
    <t>政国院、外语院等4名本科生。</t>
  </si>
  <si>
    <t>http://www.knlu.kiev.ua/en/international</t>
  </si>
  <si>
    <t>免住宿费
免学费项目·8人次/学期</t>
  </si>
  <si>
    <t>英国</t>
  </si>
  <si>
    <t>利兹大学
University of Leeds
Study Abroad Program</t>
  </si>
  <si>
    <t>萃英学院、大气院、管理院、化学院、经济院、数学院、土木院、外语院、信息院、哲学院等40名本科生。</t>
  </si>
  <si>
    <t>QS: 93
Times: 155
USNEWS: 158</t>
  </si>
  <si>
    <t>托福87（听20，写21，读20，说22）或雅思6.0（单项5.5）</t>
  </si>
  <si>
    <t xml:space="preserve">http://www.leeds.ac.uk/incomingstudyabroad </t>
  </si>
  <si>
    <t>自费项目·10人次/学期
£12,000/年；£6,800/学期 不同专业学费或有不同； 
我校学生有机会申请10%左右的学费减免</t>
  </si>
  <si>
    <r>
      <rPr>
        <b/>
        <u/>
        <sz val="12"/>
        <color theme="0"/>
        <rFont val="宋体"/>
        <family val="3"/>
        <charset val="134"/>
      </rPr>
      <t>Application Deadline</t>
    </r>
    <r>
      <rPr>
        <sz val="12"/>
        <color theme="0"/>
        <rFont val="宋体"/>
        <family val="3"/>
        <charset val="134"/>
      </rPr>
      <t xml:space="preserve">
Semester 1 (September): 31 March
Semester 2 (January): 31 October</t>
    </r>
  </si>
  <si>
    <t>雷丁大学
University of Reading
Study Abroad Program</t>
  </si>
  <si>
    <t>萃英学院、大气院、法学院、历史院、哲学院等10名本科生。</t>
  </si>
  <si>
    <t>QS: 205
Times: 201-250
USNEWS: 311</t>
  </si>
  <si>
    <t>GPA2.7以上，托福88（听17，写17，读18，说20）或雅思6.5（单项6.0）</t>
  </si>
  <si>
    <t>http://www.reading.ac.uk/studyabroad/incomingstudents/Howtoapply/vso-incominghowtoapply.aspx</t>
  </si>
  <si>
    <t>自费项目·10人次/学期
Study Block 1 (September-December; 30 ECTS)£6525
Study Block 2 (January-June; 30 ECTS)£6525
Full academic year (September-June; 60 ECTS)£12200</t>
  </si>
  <si>
    <t>The deadline to apply to study abroad at Reading starting in September 2019 is 1 May 2019.
The deadline to apply to study abroad at Reading starting in January 2020 is 1 November 2019</t>
  </si>
  <si>
    <t>伦敦大学皇家霍罗威学院
Royal Holloway, 
University of London
Study Abroad Program
3+1+1 Program</t>
  </si>
  <si>
    <t>萃英学院、管理院、经济院、历史院、外语院等17人，其中本科生16人，硕士生17人。</t>
  </si>
  <si>
    <t>QS: 291
Times: 251-300
USNEWS: 358</t>
  </si>
  <si>
    <t>5 SAP
5 3+1+1</t>
  </si>
  <si>
    <t>SAP: 本科生、研究生
3+1+1:地质科学与矿产资源学院、管理学院、资源环境学院、物理科学与技术学院、经济学院、历史文化学院、数学与统计学院、信息科学与技术学院、公共卫生学院大三本科生</t>
  </si>
  <si>
    <t>GPA不低于3.0/4.0,托福88（单项20）或雅思6.5（单项不低于5.5)</t>
  </si>
  <si>
    <t>https://www.royalholloway.ac.uk/international/studyabroadandexchanges/internationalexchange/applying.aspx</t>
  </si>
  <si>
    <t>自费项目·10人次/学期
3+1+1项目·5人次/学年
£16900/年
不同专业学费或有不同；
我校学生有机会申请25%左右的学费减免</t>
  </si>
  <si>
    <r>
      <rPr>
        <b/>
        <u/>
        <sz val="12"/>
        <color theme="0"/>
        <rFont val="宋体"/>
        <family val="3"/>
        <charset val="134"/>
      </rPr>
      <t>Normination Deadline</t>
    </r>
    <r>
      <rPr>
        <sz val="12"/>
        <color theme="0"/>
        <rFont val="宋体"/>
        <family val="3"/>
        <charset val="134"/>
      </rPr>
      <t xml:space="preserve">
Semester 1 (September): 15 April
Semester 2 (January): 15 October
</t>
    </r>
    <r>
      <rPr>
        <b/>
        <u/>
        <sz val="12"/>
        <color theme="0"/>
        <rFont val="宋体"/>
        <family val="3"/>
        <charset val="134"/>
      </rPr>
      <t>Application Deadline</t>
    </r>
    <r>
      <rPr>
        <sz val="12"/>
        <color theme="0"/>
        <rFont val="宋体"/>
        <family val="3"/>
        <charset val="134"/>
      </rPr>
      <t xml:space="preserve">
Semester 1 (September): 24 May 
Semester 2 (January): 24 October
</t>
    </r>
  </si>
  <si>
    <t>胡弗汉顿大学
University of Wolverhampton
Study Abroad Program</t>
  </si>
  <si>
    <t>经济院、管理院、历史院、外语院、新闻院、艺术院等13人，其中本科生6人，硕士生7人。</t>
  </si>
  <si>
    <t>Times: 801-1000
USNEWS: 1280</t>
  </si>
  <si>
    <t>不限</t>
  </si>
  <si>
    <t>托福80或雅思6.0，可参加统一的英语考试</t>
  </si>
  <si>
    <t>https://www.wlv.ac.uk/apply/how-to-apply/international-applications/</t>
  </si>
  <si>
    <t>自费项目·名额不限</t>
  </si>
  <si>
    <t>日本</t>
  </si>
  <si>
    <t>东北大学
Tohoku University</t>
  </si>
  <si>
    <t>管理院、经济院、数学院、物理院、新闻院等8人，其中本科生7人，硕士生1人。</t>
  </si>
  <si>
    <t>QS: 82  
Times：251-300 
US News：255</t>
  </si>
  <si>
    <r>
      <rPr>
        <sz val="12"/>
        <color indexed="8"/>
        <rFont val="宋体"/>
        <family val="3"/>
        <charset val="134"/>
        <scheme val="minor"/>
      </rPr>
      <t>托福79或雅思6.5；
For DEE</t>
    </r>
    <r>
      <rPr>
        <sz val="12"/>
        <color indexed="8"/>
        <rFont val="宋体"/>
        <family val="3"/>
        <charset val="134"/>
      </rPr>
      <t>p-Bridge undergraduate, JLPT level N3 or higher is required.详细要求请见网页链接</t>
    </r>
  </si>
  <si>
    <t>https://www.insc.tohoku.ac.jp/english/exchange/</t>
  </si>
  <si>
    <t>请在2月10日前将英文提名表发送至outgoing@lzu.edu.cn，并于2月19日前完成日本东北大学网申。</t>
  </si>
  <si>
    <t>2020 Fall semester :
Feb.20th,2020
2021 Spring semester 
Nov.15th,2020</t>
  </si>
  <si>
    <t>北海道大学
Hokkaido University</t>
  </si>
  <si>
    <t>萃英学院、法学院、公卫院、经济院、历史院、生科院、外语院、文学院、新闻院、药学院、哲学院等40人，其中本科生33人，硕士生7人。</t>
  </si>
  <si>
    <t>QS: 132
Times: 401-500
USNEWS: 412</t>
  </si>
  <si>
    <t>HUSTEP:大二及以上本科生           
JLCSP:限日语专业本科生                           SAS/SRS:研究生</t>
  </si>
  <si>
    <r>
      <rPr>
        <sz val="12"/>
        <color indexed="8"/>
        <rFont val="宋体"/>
        <family val="3"/>
        <charset val="134"/>
        <scheme val="minor"/>
      </rPr>
      <t xml:space="preserve">HUSTEP:托福79或雅思6.5 
JLCSP:JLPT level N3 or higher  </t>
    </r>
    <r>
      <rPr>
        <sz val="12"/>
        <color indexed="8"/>
        <rFont val="宋体"/>
        <family val="3"/>
        <charset val="134"/>
      </rPr>
      <t xml:space="preserve">       SAS/SRS:JLPT level N2 or higher </t>
    </r>
  </si>
  <si>
    <t>https://www.global.hokudai.ac.jp/admissions/exchange-student-admissions/</t>
  </si>
  <si>
    <t>请有意申请HUSTEP和JLCSP项目的同学，在2月10日前将英文提名表发送至outgoing@lzu.edu.cn，并尽快按照外方网页要求准备申请材料，并于2月12日前将纸质材料交至国际处（贵勤楼A204）。</t>
  </si>
  <si>
    <r>
      <rPr>
        <b/>
        <u/>
        <sz val="12"/>
        <color theme="0"/>
        <rFont val="宋体"/>
        <family val="3"/>
        <charset val="134"/>
      </rPr>
      <t>Application Deadline</t>
    </r>
    <r>
      <rPr>
        <sz val="12"/>
        <color theme="0"/>
        <rFont val="宋体"/>
        <family val="3"/>
        <charset val="134"/>
      </rPr>
      <t xml:space="preserve">
Spring (April): November 15 
Fall (October): February 20</t>
    </r>
  </si>
  <si>
    <t>广岛大学3+1项目
Hiroshima University</t>
  </si>
  <si>
    <t>药学院1名本科生。</t>
  </si>
  <si>
    <t>QS: 334
Times: 601-800
USNEWS: 591</t>
  </si>
  <si>
    <t>大三、大四本科生</t>
  </si>
  <si>
    <t>日语N1或
TOEFL (iBT): 61 或
TOEFL (PBT): 500 或
IELTS (Academic) 5.0或
同上述几类相近的语言成绩</t>
  </si>
  <si>
    <t>https://www.hiroshima-u.ac.jp/cn/schools</t>
  </si>
  <si>
    <t>自费项目·3人次/学年
1)大学第四学年交流: 399,600日元(3个学期)
2) 大学第三学年交流: 532,800日元(4个学期)</t>
  </si>
  <si>
    <r>
      <rPr>
        <b/>
        <u/>
        <sz val="12"/>
        <color theme="0"/>
        <rFont val="宋体"/>
        <family val="3"/>
        <charset val="134"/>
      </rPr>
      <t>Application Deadline</t>
    </r>
    <r>
      <rPr>
        <sz val="12"/>
        <color theme="0"/>
        <rFont val="宋体"/>
        <family val="3"/>
        <charset val="134"/>
      </rPr>
      <t xml:space="preserve">
July 12</t>
    </r>
  </si>
  <si>
    <t>千叶大学
Chiba University</t>
  </si>
  <si>
    <t>新项目</t>
  </si>
  <si>
    <t>QS：442    
Times：801-1000     
US NEWS:737</t>
  </si>
  <si>
    <t>Either 1 or 2 is required.
1. Sufficient level of English (CEFR B2 or higher) + Japanese language 
learning experience at least for 50 hours
2. Sufficient level of Japanese (JLPT N2 or higher)</t>
  </si>
  <si>
    <t>http://www.chiba-u.ac.jp/e/course-program/index.html</t>
  </si>
  <si>
    <t xml:space="preserve">
==2020 Fall semester (starting from August/September and on)
1st March 2020/15th March 2020
==2021 Spring semester (starting from February/March and on)
1st September 2020/15th September 2020</t>
  </si>
  <si>
    <t>金泽大学
Kanazawa University</t>
  </si>
  <si>
    <t>QS: 581-590
Times: 801-1000
USNEWS: 948</t>
  </si>
  <si>
    <t>详细要求请见网页链接</t>
  </si>
  <si>
    <t>http://www.adm.kanazawa-u.ac.jp/ie/e/abroad/guideline.html#03</t>
  </si>
  <si>
    <t>信州大学
Shinshu University</t>
  </si>
  <si>
    <t>外语院11名本科生。</t>
  </si>
  <si>
    <t>QS: 751-800
Times: 1001+
USNEWS: 722</t>
  </si>
  <si>
    <t>限日语专业本科生</t>
  </si>
  <si>
    <t>曾获三等以上奖学金者优先</t>
  </si>
  <si>
    <t>http://www.shinshu-u.ac.jp/</t>
  </si>
  <si>
    <t>免学费项目·1人次/学年</t>
  </si>
  <si>
    <r>
      <rPr>
        <sz val="12"/>
        <color theme="0"/>
        <rFont val="宋体"/>
        <family val="3"/>
        <charset val="134"/>
      </rPr>
      <t xml:space="preserve">2020 Fall semester 
Application period is from </t>
    </r>
    <r>
      <rPr>
        <b/>
        <sz val="12"/>
        <color theme="0"/>
        <rFont val="宋体"/>
        <family val="3"/>
        <charset val="134"/>
      </rPr>
      <t>4/1, 2020 to 4/30, 2020.</t>
    </r>
    <r>
      <rPr>
        <sz val="12"/>
        <color theme="0"/>
        <rFont val="宋体"/>
        <family val="3"/>
        <charset val="134"/>
      </rPr>
      <t xml:space="preserve">
2021 Spring semester
Application period is from</t>
    </r>
    <r>
      <rPr>
        <b/>
        <sz val="12"/>
        <color theme="0"/>
        <rFont val="宋体"/>
        <family val="3"/>
        <charset val="134"/>
      </rPr>
      <t xml:space="preserve"> 10/1, 2020 to 10/30, 2020</t>
    </r>
  </si>
  <si>
    <t>埼玉大学
Saitama University</t>
  </si>
  <si>
    <t>外语院、新闻院等13名本科生。</t>
  </si>
  <si>
    <t>QS: 801-1000
Times: 1001+
USNEWS: 1255</t>
  </si>
  <si>
    <t>http://www.saitama-u.ac.jp/</t>
  </si>
  <si>
    <t xml:space="preserve">  Nomination Deadline  10 April
  Application Deadline  12 May
</t>
  </si>
  <si>
    <t>名古屋工業大学
Nagoya Institute of Technology</t>
  </si>
  <si>
    <t>QS: 801-1000
Times: 1001+
USNEWS: 1323</t>
  </si>
  <si>
    <t>https://www.nitech.ac.jp/eng/admission/exchange.html</t>
  </si>
  <si>
    <t>小樽商科大学
Otaru University of Commerce</t>
  </si>
  <si>
    <t>管理院、经济院等30名本科生。</t>
  </si>
  <si>
    <t>限经济、管理学院大二本科生（出国交流期间为大三学年）</t>
  </si>
  <si>
    <t>CET (College English Test): Grade 6
TOEFL PBT score 550 or equivalent is recommended</t>
  </si>
  <si>
    <t>https://english.otaru-uc.ac.jp/youc</t>
  </si>
  <si>
    <t>请在2月14日前将英文提名表发送至outgoing@lzu.edu.cn</t>
  </si>
  <si>
    <t>Feb. 22, 2019</t>
  </si>
  <si>
    <t>秋田大学
Akita University</t>
  </si>
  <si>
    <t>外语院、新闻院等30名本科生。</t>
  </si>
  <si>
    <t>Times: 1001+
USNEWS: 1430</t>
  </si>
  <si>
    <t>iii) Language skills equivalent to i) or ii) above</t>
  </si>
  <si>
    <t>http://www.akita-u.ac.jp/eng/index.html</t>
  </si>
  <si>
    <t>鸟取大学
Tottori University</t>
  </si>
  <si>
    <t>草科院、外语院等25名本科生。</t>
  </si>
  <si>
    <t>Times: 1001+
USNEWS: 1387</t>
  </si>
  <si>
    <t>http://www.tottori-u.ac.jp/</t>
  </si>
  <si>
    <r>
      <rPr>
        <b/>
        <u/>
        <sz val="12"/>
        <color theme="0"/>
        <rFont val="宋体"/>
        <family val="3"/>
        <charset val="134"/>
      </rPr>
      <t>Nomination Deadline</t>
    </r>
    <r>
      <rPr>
        <sz val="12"/>
        <color theme="0"/>
        <rFont val="宋体"/>
        <family val="3"/>
        <charset val="134"/>
      </rPr>
      <t xml:space="preserve">
Spring Semester: 11 October
</t>
    </r>
    <r>
      <rPr>
        <b/>
        <u/>
        <sz val="12"/>
        <color theme="0"/>
        <rFont val="宋体"/>
        <family val="3"/>
        <charset val="134"/>
      </rPr>
      <t>Application Deadline</t>
    </r>
    <r>
      <rPr>
        <sz val="12"/>
        <color theme="0"/>
        <rFont val="宋体"/>
        <family val="3"/>
        <charset val="134"/>
      </rPr>
      <t xml:space="preserve">
Spring Semester: 13 November
</t>
    </r>
  </si>
  <si>
    <t>韩国</t>
  </si>
  <si>
    <t>成均馆大学
Sungkyunkwan University</t>
  </si>
  <si>
    <t>草科院、萃英学院、管理院、经济院、生科院、外语院、文学院、物理院、新闻院、哲学院、政国院等25名本科生。</t>
  </si>
  <si>
    <t>QS: 95
Times: 89
USNEWS: 195</t>
  </si>
  <si>
    <t>除医学、法学专业外的本科生</t>
  </si>
  <si>
    <t>http://www.skku.edu/eng_home/index.jsp</t>
  </si>
  <si>
    <t>釜山大学
Pusan National University</t>
  </si>
  <si>
    <t>法院院、经济院、历史院、外语院、文学院、信息院、新闻院、哲学院等12人，其中本科生11人，硕士生1人。</t>
  </si>
  <si>
    <t>QS: 521-530
Times: 601-800
USNEWS: 641</t>
  </si>
  <si>
    <t>除医学、法学专业外的本科生、研究生</t>
  </si>
  <si>
    <t>http://www.pusan.ac.kr/uPNU_homepage/cn/</t>
  </si>
  <si>
    <t>庆北大学
Kyungpook National University</t>
  </si>
  <si>
    <t>草科院、法学院、管理院、教育院、经济院、生科院、土木院、外语院、文学院、新闻院、信息院等34名本科生。</t>
  </si>
  <si>
    <t>QS: 601-650
Times: 801-1000
USNEWS: 557</t>
  </si>
  <si>
    <t>通过四级考试</t>
  </si>
  <si>
    <t>http://en.knu.ac.kr/</t>
  </si>
  <si>
    <t xml:space="preserve">中央大学
Chung-Ang University </t>
  </si>
  <si>
    <t>QS: 571-580
USNEWS: 702</t>
  </si>
  <si>
    <t>2</t>
  </si>
  <si>
    <t xml:space="preserve">1学期 </t>
  </si>
  <si>
    <t>https://newchn.cau.ac.kr/index.do</t>
  </si>
  <si>
    <t>岭南大学
Yeungnam University</t>
  </si>
  <si>
    <t>法学院、管理院、教育院、经济院、历史院、外语院、文学院、新闻院、艺术院、资环院等30人，其中本科生10人，硕士生20人。</t>
  </si>
  <si>
    <t>QS: 801-1000
Times: 801-1000
USNEWS: 789</t>
  </si>
  <si>
    <t>除医学专业外的本科生、研究生</t>
  </si>
  <si>
    <t>艺术专业四级400分以上，其他专业通过四级考试</t>
  </si>
  <si>
    <t>http://ic.yu.ac.kr/</t>
  </si>
  <si>
    <t xml:space="preserve">2020 Fall semester (starting from August/September and on) : May 31, 2020
2021 Spring semester (starting from February/March and on) : November 30, 2020
</t>
  </si>
  <si>
    <t>釜庆大学
Pukyong National University</t>
  </si>
  <si>
    <t>管理院1名硕士生。</t>
  </si>
  <si>
    <t>USNEWS: 1112</t>
  </si>
  <si>
    <t>http://www.pknu.ac.kr/usrEngIndex.do</t>
  </si>
  <si>
    <t>启明大学
Keimyung University</t>
  </si>
  <si>
    <t>管理院、经济院、生科院、外语院等5人，其中本科生3人，硕士生2人。</t>
  </si>
  <si>
    <t>USNEWS: 1470</t>
  </si>
  <si>
    <t>http://www.kmu.ac.kr/english/</t>
  </si>
  <si>
    <t>又松大学
Woosong University</t>
  </si>
  <si>
    <t>管理院、经济院等4人，其中本科生3人，硕士生1人。</t>
  </si>
  <si>
    <t>限经济、管理学院本科生、研究生</t>
  </si>
  <si>
    <t>http://chinese.wsu.ac.kr/main/index.jsp</t>
  </si>
  <si>
    <t>淑明女子大学
Sookmyung Women's University</t>
  </si>
  <si>
    <t>法学院、管理院、经济院、外语院、文学院、新闻院、艺术院、哲学院等23名本科生。</t>
  </si>
  <si>
    <t>http://e.sookmyung.ac.kr</t>
  </si>
  <si>
    <t>诚信女子大学
Sungshin Women’s University</t>
  </si>
  <si>
    <t>经济院、历史院、文学院、新闻院、艺术院、政国院等36人，其中本科生5人，硕士生31人。</t>
  </si>
  <si>
    <t>http://new.sungshin.ac.kr/web/kor/home</t>
  </si>
  <si>
    <t>5.1
11.1</t>
  </si>
  <si>
    <t>东亚大学 
Dong-A University</t>
  </si>
  <si>
    <t>经济院、历史院、文学院、新闻院、艺术院、资环院等19人，其中本科生1人，硕士生18人。</t>
  </si>
  <si>
    <t>http://dms.donga.ac.kr/globalenglish/8732/subview.do</t>
  </si>
  <si>
    <t>免住宿费
免学费项目·4人次/学期</t>
  </si>
  <si>
    <t>全北大学
Chonbuk National University</t>
  </si>
  <si>
    <t>http://www.cbnu.edu/main/main.php</t>
  </si>
  <si>
    <t>忠北大学
Chungbuk National University</t>
  </si>
  <si>
    <t>http://www.zhongbeidaxue.org/</t>
  </si>
  <si>
    <t>哈萨克斯坦</t>
  </si>
  <si>
    <t>阿布莱汉国际关系与外国语大学
Kazakh Ablai Khan University of International Relations</t>
  </si>
  <si>
    <t>管理院、外语院等67名本科生。</t>
  </si>
  <si>
    <t>QS: 801-1000</t>
  </si>
  <si>
    <t>限俄语专业本科生</t>
  </si>
  <si>
    <t>具备一定俄语基础，听懂俄语授课课程</t>
  </si>
  <si>
    <t>http://www.ablaikhan.kz/</t>
  </si>
  <si>
    <t>免住宿费
免学费项目·20人次/学期</t>
  </si>
  <si>
    <t>马来西亚</t>
  </si>
  <si>
    <t>马来亚大学
University of Malaya</t>
  </si>
  <si>
    <t>管理院、经济院、历史院、新闻院、哲学院、政国院等12名本科生。</t>
  </si>
  <si>
    <t>QS: 70
Times: 301-350
USNEWS: 232</t>
  </si>
  <si>
    <t>http://www.um.edu.my/</t>
  </si>
  <si>
    <t>世界/地区排名</t>
  </si>
  <si>
    <t>名额</t>
  </si>
  <si>
    <t>申请学生
类别</t>
  </si>
  <si>
    <t>学费</t>
  </si>
  <si>
    <t>住宿费及基本生活费（约合人民币/月）</t>
  </si>
  <si>
    <t>英语成绩</t>
  </si>
  <si>
    <t>申请资格</t>
  </si>
  <si>
    <t>更多申请信息请见网页</t>
  </si>
  <si>
    <t>一学期</t>
  </si>
  <si>
    <t>免学费</t>
  </si>
  <si>
    <t>已通过大学英语六级</t>
  </si>
  <si>
    <t>住宿费和基本生活费3000元人民币/月</t>
  </si>
  <si>
    <t>2020 QS:261-270
2020 USnews:1303
2020 Times:801-1000</t>
  </si>
  <si>
    <t>经济学院、哲社院、新闻与传播学院、管理学院、历史文化学院等本科生23人。</t>
  </si>
  <si>
    <t>申请至该校英语系交换学生，英语成绩需达到
1）TOEFL CBT213/IBT79或以上或2）IELTS 6.0或以上；申请至该校其它语种的交换学生，需提供相关语言成绩证明</t>
  </si>
  <si>
    <t>2</t>
    <phoneticPr fontId="28" type="noConversion"/>
  </si>
  <si>
    <r>
      <t>202</t>
    </r>
    <r>
      <rPr>
        <b/>
        <sz val="22"/>
        <color rgb="FF000000"/>
        <rFont val="微软雅黑"/>
        <family val="2"/>
        <charset val="134"/>
      </rPr>
      <t>1</t>
    </r>
    <r>
      <rPr>
        <b/>
        <sz val="22"/>
        <color indexed="8"/>
        <rFont val="方正小标宋_GBK"/>
        <family val="4"/>
        <charset val="134"/>
      </rPr>
      <t>年秋季学期港台交流生派出项目一览表</t>
    </r>
    <phoneticPr fontId="28" type="noConversion"/>
  </si>
  <si>
    <t>*</t>
  </si>
  <si>
    <t>资助金额</t>
    <phoneticPr fontId="28" type="noConversion"/>
  </si>
  <si>
    <t>0.5万元人民币/生/学期</t>
    <phoneticPr fontId="28" type="noConversion"/>
  </si>
  <si>
    <t>1万元人民币/生/学期</t>
    <phoneticPr fontId="28" type="noConversion"/>
  </si>
  <si>
    <t xml:space="preserve">台湾大学（公费）
</t>
    <phoneticPr fontId="28" type="noConversion"/>
  </si>
  <si>
    <t xml:space="preserve">台湾大学（自费）
</t>
    <phoneticPr fontId="28" type="noConversion"/>
  </si>
  <si>
    <t xml:space="preserve">萃英学院、管理学院、法学院、历史文化学院、经济学院、数学院、新闻与传播学院等92人，其中，本科生88人，研究生4人。
</t>
    <phoneticPr fontId="28" type="noConversion"/>
  </si>
  <si>
    <t>2020 QS:120
2020 USnews:186
2019 ARWU:151-200
2020 Times:120</t>
    <phoneticPr fontId="28" type="noConversion"/>
  </si>
  <si>
    <t>本科生</t>
    <phoneticPr fontId="28" type="noConversion"/>
  </si>
  <si>
    <t>16000-20000元人民币/学期（视专业不同而定）</t>
  </si>
  <si>
    <t>已通过大学英语六级</t>
    <phoneticPr fontId="28" type="noConversion"/>
  </si>
  <si>
    <t>最近一个学年曾获得国家奖学金或者一等奖学金</t>
    <phoneticPr fontId="28" type="noConversion"/>
  </si>
  <si>
    <t>最近一个学年曾获得一等奖学金</t>
    <phoneticPr fontId="28" type="noConversion"/>
  </si>
  <si>
    <t>https://www.ntu.edu.tw/</t>
    <phoneticPr fontId="28" type="noConversion"/>
  </si>
  <si>
    <t>东吴大学</t>
    <phoneticPr fontId="28" type="noConversion"/>
  </si>
  <si>
    <t>文化大学（自费）</t>
    <phoneticPr fontId="28" type="noConversion"/>
  </si>
  <si>
    <t>中兴大学</t>
    <phoneticPr fontId="28" type="noConversion"/>
  </si>
  <si>
    <t>报名费110美元，自费，学费、住宿费等一切费用自理</t>
    <phoneticPr fontId="28" type="noConversion"/>
  </si>
  <si>
    <t>约3445人民币的申请费不退还。自行在校外解决住宿问题；</t>
    <phoneticPr fontId="28" type="noConversion"/>
  </si>
  <si>
    <t>一学期</t>
    <phoneticPr fontId="28" type="noConversion"/>
  </si>
  <si>
    <t>本科生</t>
    <phoneticPr fontId="28" type="noConversion"/>
  </si>
  <si>
    <t>台湾科技大学</t>
    <phoneticPr fontId="28" type="noConversion"/>
  </si>
  <si>
    <t>自费</t>
    <phoneticPr fontId="28" type="noConversion"/>
  </si>
  <si>
    <t>基本生活费约3000元人民币/月</t>
    <phoneticPr fontId="28" type="noConversion"/>
  </si>
  <si>
    <t>住宿费、基本生活费3000元人民币/月</t>
  </si>
  <si>
    <t>已通过大学英语六级</t>
    <phoneticPr fontId="28" type="noConversion"/>
  </si>
  <si>
    <t>免学费</t>
    <phoneticPr fontId="28" type="noConversion"/>
  </si>
  <si>
    <t>台湾阳明交通大学（交大校区）</t>
    <phoneticPr fontId="28" type="noConversion"/>
  </si>
  <si>
    <t>2020 QS 52</t>
    <phoneticPr fontId="28" type="noConversion"/>
  </si>
  <si>
    <t>2020 QS 32</t>
    <phoneticPr fontId="28" type="noConversion"/>
  </si>
  <si>
    <t>一学年</t>
    <phoneticPr fontId="28" type="noConversion"/>
  </si>
  <si>
    <t>更多具体信息见对方学校官网</t>
    <phoneticPr fontId="28" type="noConversion"/>
  </si>
  <si>
    <r>
      <t>以下所有名额及相关要求均参照上一学年，最终以外方学校的最新要求为准。最终能否派出以外方通知为准，</t>
    </r>
    <r>
      <rPr>
        <b/>
        <sz val="16"/>
        <color rgb="FFFF0000"/>
        <rFont val="微软雅黑"/>
        <family val="4"/>
        <charset val="134"/>
      </rPr>
      <t>申请前自行评估</t>
    </r>
    <r>
      <rPr>
        <b/>
        <sz val="16"/>
        <color rgb="FFFF0000"/>
        <rFont val="方正小标宋_GBK"/>
        <family val="4"/>
        <charset val="134"/>
      </rPr>
      <t>。</t>
    </r>
    <phoneticPr fontId="28" type="noConversion"/>
  </si>
  <si>
    <t>已通过大学英语四级</t>
    <phoneticPr fontId="28" type="noConversion"/>
  </si>
  <si>
    <t>最近一个学年曾获得二等或以上奖学金</t>
    <phoneticPr fontId="28" type="noConversion"/>
  </si>
  <si>
    <t>已通过大学英语六级，最近一个学年曾获得二等或以上奖学金</t>
    <phoneticPr fontId="28" type="noConversion"/>
  </si>
  <si>
    <t>最近一个学年曾获得国家奖学金或者一等奖学金</t>
  </si>
  <si>
    <t>中国台湾地区；香港地区</t>
    <phoneticPr fontId="28" type="noConversion"/>
  </si>
  <si>
    <t xml:space="preserve">逢甲大学
</t>
  </si>
  <si>
    <t>经济学院、管理学院、历史文化学院、信息学院、土木院、文学院、资环学院等本科生60人。</t>
  </si>
  <si>
    <t>2020 USnews:1420
2020 Times:1000+</t>
  </si>
  <si>
    <t>http://www.fcu.edu.tw/</t>
  </si>
  <si>
    <t>自行解决住宿，更多具体信息见对方学校官网</t>
    <phoneticPr fontId="28" type="noConversion"/>
  </si>
  <si>
    <t>住宿费不确定；基本生活费3000元人民币/月</t>
    <phoneticPr fontId="28" type="noConversion"/>
  </si>
  <si>
    <t>本科生</t>
    <phoneticPr fontId="28" type="noConversion"/>
  </si>
  <si>
    <t>历史文化学院、艺术学院、教育学院、萃英学院、管理学院等本科生52人。</t>
    <phoneticPr fontId="28" type="noConversion"/>
  </si>
  <si>
    <t>预报名，很大可能对方院校最终取消</t>
    <phoneticPr fontId="28" type="noConversion"/>
  </si>
  <si>
    <t>高雄大学</t>
    <phoneticPr fontId="28" type="noConversion"/>
  </si>
  <si>
    <t>台北大学（自费）</t>
  </si>
  <si>
    <t>法学院、经济学院、管理学院等本科生7人。</t>
    <phoneticPr fontId="28" type="noConversion"/>
  </si>
  <si>
    <t>1万左右根据不同专业而定</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</si>
</sst>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font>
      <sz val="11"/>
      <color indexed="8"/>
      <name val="宋体"/>
      <charset val="134"/>
    </font>
    <font>
      <sz val="11"/>
      <color theme="1"/>
      <name val="宋体"/>
      <family val="3"/>
      <charset val="134"/>
      <scheme val="minor"/>
    </font>
    <font>
      <b/>
      <sz val="22"/>
      <color indexed="8"/>
      <name val="方正小标宋_GBK"/>
      <family val="4"/>
      <charset val="134"/>
    </font>
    <font>
      <b/>
      <sz val="16"/>
      <color rgb="FFFF0000"/>
      <name val="方正小标宋_GBK"/>
      <family val="4"/>
      <charset val="134"/>
    </font>
    <font>
      <b/>
      <sz val="12"/>
      <color indexed="8"/>
      <name val="宋体"/>
      <family val="3"/>
      <charset val="134"/>
    </font>
    <font>
      <b/>
      <sz val="12"/>
      <color rgb="FF000000"/>
      <name val="宋体"/>
      <family val="3"/>
      <charset val="134"/>
    </font>
    <font>
      <sz val="12"/>
      <color indexed="8"/>
      <name val="宋体"/>
      <family val="3"/>
      <charset val="134"/>
    </font>
    <font>
      <b/>
      <sz val="12"/>
      <color rgb="FFFF0000"/>
      <name val="宋体"/>
      <family val="3"/>
      <charset val="134"/>
    </font>
    <font>
      <u/>
      <sz val="11"/>
      <color theme="10"/>
      <name val="宋体"/>
      <family val="3"/>
      <charset val="134"/>
    </font>
    <font>
      <sz val="12"/>
      <name val="宋体"/>
      <family val="3"/>
      <charset val="134"/>
    </font>
    <font>
      <sz val="12"/>
      <name val="Tahoma"/>
      <family val="2"/>
    </font>
    <font>
      <b/>
      <sz val="12"/>
      <color indexed="8"/>
      <name val="Tahoma"/>
      <family val="2"/>
    </font>
    <font>
      <sz val="12"/>
      <color theme="0"/>
      <name val="宋体"/>
      <family val="3"/>
      <charset val="134"/>
    </font>
    <font>
      <sz val="12"/>
      <color rgb="FFFF0000"/>
      <name val="宋体"/>
      <family val="3"/>
      <charset val="134"/>
    </font>
    <font>
      <b/>
      <sz val="12"/>
      <name val="宋体"/>
      <family val="3"/>
      <charset val="134"/>
    </font>
    <font>
      <sz val="12"/>
      <name val="宋体"/>
      <family val="3"/>
      <charset val="134"/>
      <scheme val="minor"/>
    </font>
    <font>
      <b/>
      <sz val="12"/>
      <color indexed="8"/>
      <name val="宋体"/>
      <family val="3"/>
      <charset val="134"/>
      <scheme val="minor"/>
    </font>
    <font>
      <sz val="12"/>
      <color indexed="8"/>
      <name val="宋体"/>
      <family val="3"/>
      <charset val="134"/>
      <scheme val="minor"/>
    </font>
    <font>
      <b/>
      <sz val="12"/>
      <color theme="0"/>
      <name val="宋体"/>
      <family val="3"/>
      <charset val="134"/>
    </font>
    <font>
      <sz val="12"/>
      <color theme="0"/>
      <name val="宋体"/>
      <family val="3"/>
      <charset val="134"/>
      <scheme val="minor"/>
    </font>
    <font>
      <b/>
      <u/>
      <sz val="12"/>
      <color theme="0"/>
      <name val="宋体"/>
      <family val="3"/>
      <charset val="134"/>
    </font>
    <font>
      <b/>
      <u/>
      <sz val="12"/>
      <color theme="0"/>
      <name val="宋体"/>
      <family val="3"/>
      <charset val="134"/>
      <scheme val="minor"/>
    </font>
    <font>
      <sz val="12"/>
      <color rgb="FFFF0000"/>
      <name val="Tahoma"/>
      <family val="2"/>
    </font>
    <font>
      <sz val="11"/>
      <color indexed="8"/>
      <name val="Tahoma"/>
      <family val="2"/>
    </font>
    <font>
      <sz val="11"/>
      <color theme="1"/>
      <name val="Tahoma"/>
      <family val="2"/>
    </font>
    <font>
      <u/>
      <sz val="11"/>
      <color theme="10"/>
      <name val="Tahoma"/>
      <family val="2"/>
    </font>
    <font>
      <b/>
      <sz val="12"/>
      <color theme="0"/>
      <name val="宋体"/>
      <family val="3"/>
      <charset val="134"/>
      <scheme val="minor"/>
    </font>
    <font>
      <sz val="11"/>
      <color indexed="8"/>
      <name val="宋体"/>
      <family val="3"/>
      <charset val="134"/>
    </font>
    <font>
      <sz val="9"/>
      <name val="宋体"/>
      <family val="3"/>
      <charset val="134"/>
    </font>
    <font>
      <b/>
      <sz val="22"/>
      <color rgb="FF000000"/>
      <name val="微软雅黑"/>
      <family val="2"/>
      <charset val="134"/>
    </font>
    <font>
      <b/>
      <sz val="12"/>
      <color theme="1"/>
      <name val="宋体"/>
      <family val="3"/>
      <charset val="134"/>
    </font>
    <font>
      <sz val="11"/>
      <name val="宋体"/>
      <family val="3"/>
      <charset val="134"/>
    </font>
    <font>
      <b/>
      <sz val="16"/>
      <color rgb="FFFF0000"/>
      <name val="微软雅黑"/>
      <family val="4"/>
      <charset val="134"/>
    </font>
    <font>
      <sz val="10"/>
      <color indexed="8"/>
      <name val="宋体"/>
      <family val="3"/>
      <charset val="134"/>
    </font>
    <font>
      <sz val="12"/>
      <color rgb="FF000000"/>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s>
  <cellStyleXfs count="309">
    <xf numFmtId="0" fontId="0" fillId="0" borderId="0">
      <alignment vertical="center"/>
    </xf>
    <xf numFmtId="0" fontId="23" fillId="0" borderId="0">
      <alignment vertical="center"/>
    </xf>
    <xf numFmtId="0" fontId="23" fillId="0" borderId="0">
      <alignment vertical="center"/>
    </xf>
    <xf numFmtId="0" fontId="27" fillId="0" borderId="0">
      <alignment vertical="center"/>
    </xf>
    <xf numFmtId="0" fontId="23" fillId="0" borderId="0">
      <alignment vertical="center"/>
    </xf>
    <xf numFmtId="0" fontId="24" fillId="0" borderId="0">
      <alignment vertical="center"/>
    </xf>
    <xf numFmtId="0" fontId="8" fillId="0" borderId="0" applyNumberFormat="0" applyFill="0" applyBorder="0" applyAlignment="0" applyProtection="0">
      <alignment vertical="top"/>
      <protection locked="0"/>
    </xf>
    <xf numFmtId="0" fontId="23" fillId="0" borderId="0">
      <alignment vertical="center"/>
    </xf>
    <xf numFmtId="0" fontId="23" fillId="0" borderId="0">
      <alignment vertical="center"/>
    </xf>
    <xf numFmtId="0" fontId="27" fillId="0" borderId="0">
      <alignment vertical="center"/>
    </xf>
    <xf numFmtId="0" fontId="1" fillId="0" borderId="0">
      <alignment vertical="center"/>
    </xf>
    <xf numFmtId="0" fontId="23" fillId="0" borderId="0">
      <alignment vertical="center"/>
    </xf>
    <xf numFmtId="0" fontId="1"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 fillId="0" borderId="0">
      <alignment vertical="center"/>
    </xf>
    <xf numFmtId="0" fontId="23" fillId="0" borderId="0">
      <alignment vertical="center"/>
    </xf>
    <xf numFmtId="0" fontId="24" fillId="0" borderId="0">
      <alignment vertical="center"/>
    </xf>
    <xf numFmtId="0" fontId="24" fillId="0" borderId="0">
      <alignment vertical="center"/>
    </xf>
    <xf numFmtId="0" fontId="1" fillId="0" borderId="0">
      <alignment vertical="center"/>
    </xf>
    <xf numFmtId="0" fontId="24" fillId="0" borderId="0">
      <alignment vertical="center"/>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3" fillId="0" borderId="0">
      <alignment vertical="center"/>
    </xf>
    <xf numFmtId="0" fontId="23" fillId="0" borderId="0">
      <alignment vertical="center"/>
    </xf>
    <xf numFmtId="0" fontId="1"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5" fillId="0" borderId="0" applyNumberFormat="0" applyFill="0" applyBorder="0" applyAlignment="0" applyProtection="0">
      <alignment vertical="top"/>
      <protection locked="0"/>
    </xf>
    <xf numFmtId="0" fontId="27" fillId="0" borderId="0">
      <alignment vertical="center"/>
    </xf>
    <xf numFmtId="0" fontId="23" fillId="0" borderId="0">
      <alignment vertical="center"/>
    </xf>
    <xf numFmtId="0" fontId="27" fillId="0" borderId="0">
      <alignment vertical="center"/>
    </xf>
    <xf numFmtId="0" fontId="23" fillId="0" borderId="0">
      <alignment vertical="center"/>
    </xf>
    <xf numFmtId="0" fontId="27" fillId="0" borderId="0">
      <alignment vertical="center"/>
    </xf>
    <xf numFmtId="0" fontId="23" fillId="0" borderId="0">
      <alignment vertical="center"/>
    </xf>
    <xf numFmtId="0" fontId="23"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8" fillId="0" borderId="0" applyNumberFormat="0" applyFill="0" applyBorder="0" applyAlignment="0" applyProtection="0">
      <alignment vertical="top"/>
      <protection locked="0"/>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 fillId="0" borderId="0">
      <alignment vertical="center"/>
    </xf>
    <xf numFmtId="0" fontId="23" fillId="0" borderId="0">
      <alignment vertical="center"/>
    </xf>
    <xf numFmtId="0" fontId="1"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 fillId="0" borderId="0">
      <alignment vertical="center"/>
    </xf>
    <xf numFmtId="0" fontId="23" fillId="0" borderId="0">
      <alignment vertical="center"/>
    </xf>
    <xf numFmtId="0" fontId="23" fillId="0" borderId="0">
      <alignment vertical="center"/>
    </xf>
    <xf numFmtId="0" fontId="1"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 fillId="0" borderId="0">
      <alignment vertical="center"/>
    </xf>
    <xf numFmtId="0" fontId="23" fillId="0" borderId="0">
      <alignment vertical="center"/>
    </xf>
    <xf numFmtId="0" fontId="1" fillId="0" borderId="0">
      <alignment vertical="center"/>
    </xf>
    <xf numFmtId="0" fontId="23" fillId="0" borderId="0">
      <alignment vertical="center"/>
    </xf>
    <xf numFmtId="0" fontId="1" fillId="0" borderId="0">
      <alignment vertical="center"/>
    </xf>
    <xf numFmtId="0" fontId="23" fillId="0" borderId="0">
      <alignment vertical="center"/>
    </xf>
    <xf numFmtId="0" fontId="1" fillId="0" borderId="0">
      <alignment vertical="center"/>
    </xf>
    <xf numFmtId="0" fontId="23" fillId="0" borderId="0">
      <alignment vertical="center"/>
    </xf>
    <xf numFmtId="0" fontId="1" fillId="0" borderId="0">
      <alignment vertical="center"/>
    </xf>
    <xf numFmtId="0" fontId="23" fillId="0" borderId="0">
      <alignment vertical="center"/>
    </xf>
    <xf numFmtId="0" fontId="23" fillId="0" borderId="0">
      <alignment vertical="center"/>
    </xf>
    <xf numFmtId="0" fontId="1"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 fillId="0" borderId="0">
      <alignment vertical="center"/>
    </xf>
    <xf numFmtId="0" fontId="23" fillId="0" borderId="0">
      <alignment vertical="center"/>
    </xf>
    <xf numFmtId="0" fontId="25" fillId="0" borderId="0" applyNumberFormat="0" applyFill="0" applyBorder="0" applyAlignment="0" applyProtection="0">
      <alignment vertical="top"/>
      <protection locked="0"/>
    </xf>
    <xf numFmtId="0" fontId="23" fillId="0" borderId="0">
      <alignment vertical="center"/>
    </xf>
    <xf numFmtId="0" fontId="25" fillId="0" borderId="0" applyNumberFormat="0" applyFill="0" applyBorder="0" applyAlignment="0" applyProtection="0">
      <alignment vertical="top"/>
      <protection locked="0"/>
    </xf>
    <xf numFmtId="0" fontId="23" fillId="0" borderId="0">
      <alignment vertical="center"/>
    </xf>
    <xf numFmtId="0" fontId="1" fillId="0" borderId="0">
      <alignment vertical="center"/>
    </xf>
    <xf numFmtId="0" fontId="23" fillId="0" borderId="0">
      <alignment vertical="center"/>
    </xf>
    <xf numFmtId="0" fontId="1" fillId="0" borderId="0">
      <alignment vertical="center"/>
    </xf>
    <xf numFmtId="0" fontId="23" fillId="0" borderId="0">
      <alignment vertical="center"/>
    </xf>
    <xf numFmtId="0" fontId="23" fillId="0" borderId="0">
      <alignment vertical="center"/>
    </xf>
    <xf numFmtId="0" fontId="1"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7" fillId="0" borderId="0">
      <alignment vertical="center"/>
    </xf>
    <xf numFmtId="0" fontId="1" fillId="0" borderId="0">
      <alignment vertical="center"/>
    </xf>
    <xf numFmtId="0" fontId="27" fillId="0" borderId="0">
      <alignment vertical="center"/>
    </xf>
    <xf numFmtId="0" fontId="1" fillId="0" borderId="0">
      <alignment vertical="center"/>
    </xf>
    <xf numFmtId="0" fontId="27" fillId="0" borderId="0">
      <alignment vertical="center"/>
    </xf>
    <xf numFmtId="0" fontId="1" fillId="0" borderId="0">
      <alignment vertical="center"/>
    </xf>
    <xf numFmtId="0" fontId="1" fillId="0" borderId="0">
      <alignment vertical="center"/>
    </xf>
    <xf numFmtId="0" fontId="1" fillId="0" borderId="0">
      <alignment vertical="center"/>
    </xf>
    <xf numFmtId="0" fontId="25"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24" fillId="0" borderId="0">
      <alignment vertical="center"/>
    </xf>
    <xf numFmtId="0" fontId="24" fillId="0" borderId="0">
      <alignment vertical="center"/>
    </xf>
    <xf numFmtId="0" fontId="27" fillId="0" borderId="0">
      <alignment vertical="center"/>
    </xf>
    <xf numFmtId="0" fontId="27" fillId="0" borderId="0">
      <alignment vertical="center"/>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cellStyleXfs>
  <cellXfs count="128">
    <xf numFmtId="0" fontId="0" fillId="0" borderId="0" xfId="0">
      <alignment vertical="center"/>
    </xf>
    <xf numFmtId="0" fontId="1" fillId="0" borderId="0" xfId="0" applyFont="1" applyFill="1" applyAlignment="1">
      <alignment vertical="center"/>
    </xf>
    <xf numFmtId="0" fontId="4" fillId="2" borderId="4" xfId="40" applyNumberFormat="1" applyFont="1" applyFill="1" applyBorder="1" applyAlignment="1">
      <alignment horizontal="center" vertical="center" wrapText="1"/>
    </xf>
    <xf numFmtId="0" fontId="4" fillId="0" borderId="4" xfId="10" applyFont="1" applyFill="1" applyBorder="1" applyAlignment="1">
      <alignment horizontal="center" vertical="center" wrapText="1"/>
    </xf>
    <xf numFmtId="0" fontId="5" fillId="0" borderId="4" xfId="269" applyFont="1" applyFill="1" applyBorder="1" applyAlignment="1">
      <alignment horizontal="center" vertical="center" wrapText="1"/>
    </xf>
    <xf numFmtId="0" fontId="6" fillId="2" borderId="4" xfId="40" applyNumberFormat="1" applyFont="1" applyFill="1" applyBorder="1" applyAlignment="1">
      <alignment horizontal="center" vertical="center" wrapText="1"/>
    </xf>
    <xf numFmtId="0" fontId="6" fillId="2" borderId="4" xfId="40" applyNumberFormat="1" applyFont="1" applyFill="1" applyBorder="1" applyAlignment="1">
      <alignment horizontal="left" vertical="center" wrapText="1"/>
    </xf>
    <xf numFmtId="49" fontId="6" fillId="2" borderId="4" xfId="40" applyNumberFormat="1" applyFont="1" applyFill="1" applyBorder="1" applyAlignment="1">
      <alignment horizontal="center" vertical="center" wrapText="1"/>
    </xf>
    <xf numFmtId="0" fontId="4" fillId="2" borderId="4" xfId="40" applyFont="1" applyFill="1" applyBorder="1" applyAlignment="1">
      <alignment horizontal="center" vertical="center" wrapText="1"/>
    </xf>
    <xf numFmtId="0" fontId="4" fillId="0" borderId="4" xfId="269" applyFont="1" applyFill="1" applyBorder="1" applyAlignment="1">
      <alignment horizontal="center" vertical="center" wrapText="1"/>
    </xf>
    <xf numFmtId="0" fontId="7" fillId="0" borderId="4" xfId="4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6" fillId="0" borderId="0" xfId="0" applyFont="1" applyFill="1" applyAlignment="1">
      <alignment horizontal="center" vertical="center" wrapText="1"/>
    </xf>
    <xf numFmtId="0" fontId="9" fillId="0" borderId="0" xfId="0" applyFont="1" applyFill="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4" xfId="10" applyFont="1" applyFill="1" applyBorder="1" applyAlignment="1">
      <alignment horizontal="center" vertical="center" wrapText="1"/>
    </xf>
    <xf numFmtId="0" fontId="6" fillId="0" borderId="4" xfId="0" applyFont="1" applyFill="1" applyBorder="1" applyAlignment="1">
      <alignment horizontal="center" vertical="center" wrapText="1"/>
    </xf>
    <xf numFmtId="49" fontId="9" fillId="0" borderId="4" xfId="10" applyNumberFormat="1" applyFont="1" applyFill="1" applyBorder="1" applyAlignment="1">
      <alignment horizontal="left" vertical="center" wrapText="1"/>
    </xf>
    <xf numFmtId="176" fontId="9" fillId="0" borderId="4" xfId="10" applyNumberFormat="1" applyFont="1" applyFill="1" applyBorder="1" applyAlignment="1">
      <alignment horizontal="center" vertical="center" wrapText="1"/>
    </xf>
    <xf numFmtId="49" fontId="6" fillId="0" borderId="4" xfId="10" applyNumberFormat="1" applyFont="1" applyFill="1" applyBorder="1" applyAlignment="1">
      <alignment horizontal="center" vertical="center" wrapText="1"/>
    </xf>
    <xf numFmtId="49" fontId="9" fillId="0" borderId="4" xfId="10" applyNumberFormat="1" applyFont="1" applyFill="1" applyBorder="1" applyAlignment="1">
      <alignment horizontal="center" vertical="center" wrapText="1"/>
    </xf>
    <xf numFmtId="0" fontId="9" fillId="0" borderId="7" xfId="10" applyFont="1" applyFill="1" applyBorder="1" applyAlignment="1">
      <alignment vertical="center" wrapText="1"/>
    </xf>
    <xf numFmtId="0" fontId="9" fillId="0" borderId="4" xfId="10" applyFont="1" applyFill="1" applyBorder="1" applyAlignment="1">
      <alignment vertical="center" wrapText="1"/>
    </xf>
    <xf numFmtId="0" fontId="6" fillId="0" borderId="4" xfId="0" applyFont="1" applyFill="1" applyBorder="1" applyAlignment="1">
      <alignment horizontal="left" vertical="center" wrapText="1"/>
    </xf>
    <xf numFmtId="49" fontId="15" fillId="0" borderId="4" xfId="10" applyNumberFormat="1" applyFont="1" applyFill="1" applyBorder="1" applyAlignment="1">
      <alignment horizontal="center" vertical="center" wrapText="1"/>
    </xf>
    <xf numFmtId="49" fontId="15" fillId="0" borderId="4" xfId="286" applyNumberFormat="1" applyFont="1" applyFill="1" applyBorder="1" applyAlignment="1">
      <alignment horizontal="center" vertical="center" wrapText="1"/>
    </xf>
    <xf numFmtId="49" fontId="6" fillId="0" borderId="4" xfId="10" applyNumberFormat="1" applyFont="1" applyFill="1" applyBorder="1" applyAlignment="1">
      <alignment horizontal="left" vertical="center" wrapText="1"/>
    </xf>
    <xf numFmtId="176" fontId="6" fillId="0" borderId="4" xfId="10" applyNumberFormat="1" applyFont="1" applyFill="1" applyBorder="1" applyAlignment="1">
      <alignment horizontal="center" vertical="center" wrapText="1"/>
    </xf>
    <xf numFmtId="49" fontId="4" fillId="0" borderId="4" xfId="10" applyNumberFormat="1" applyFont="1" applyFill="1" applyBorder="1" applyAlignment="1">
      <alignment horizontal="center" vertical="center" wrapText="1"/>
    </xf>
    <xf numFmtId="49" fontId="6" fillId="2" borderId="4" xfId="10" applyNumberFormat="1" applyFont="1" applyFill="1" applyBorder="1" applyAlignment="1">
      <alignment horizontal="center" vertical="center" wrapText="1"/>
    </xf>
    <xf numFmtId="0" fontId="6" fillId="0" borderId="4" xfId="10" applyFont="1" applyFill="1" applyBorder="1" applyAlignment="1">
      <alignment horizontal="center" vertical="center" wrapText="1"/>
    </xf>
    <xf numFmtId="49" fontId="15" fillId="0" borderId="4" xfId="10" applyNumberFormat="1" applyFont="1" applyFill="1" applyBorder="1" applyAlignment="1">
      <alignment horizontal="left" vertical="center" wrapText="1"/>
    </xf>
    <xf numFmtId="176" fontId="17" fillId="0" borderId="4" xfId="10" applyNumberFormat="1" applyFont="1" applyFill="1" applyBorder="1" applyAlignment="1">
      <alignment horizontal="center" vertical="center" wrapText="1"/>
    </xf>
    <xf numFmtId="49" fontId="17" fillId="0" borderId="4" xfId="10" applyNumberFormat="1" applyFont="1" applyFill="1" applyBorder="1" applyAlignment="1">
      <alignment horizontal="center" vertical="center" wrapText="1"/>
    </xf>
    <xf numFmtId="49" fontId="15" fillId="2" borderId="4" xfId="10" applyNumberFormat="1" applyFont="1" applyFill="1" applyBorder="1" applyAlignment="1">
      <alignment horizontal="left" vertical="center" wrapText="1"/>
    </xf>
    <xf numFmtId="49" fontId="17" fillId="0" borderId="4" xfId="10" applyNumberFormat="1" applyFont="1" applyFill="1" applyBorder="1" applyAlignment="1">
      <alignment horizontal="left" vertical="center" wrapText="1"/>
    </xf>
    <xf numFmtId="0" fontId="6" fillId="0" borderId="0" xfId="0" applyFont="1" applyFill="1" applyAlignment="1">
      <alignment horizontal="left" vertical="center" wrapText="1"/>
    </xf>
    <xf numFmtId="49" fontId="17" fillId="0" borderId="4" xfId="269" applyNumberFormat="1" applyFont="1" applyFill="1" applyBorder="1" applyAlignment="1">
      <alignment horizontal="center" vertical="center" wrapText="1"/>
    </xf>
    <xf numFmtId="49" fontId="15" fillId="0" borderId="4" xfId="12" applyNumberFormat="1" applyFont="1" applyFill="1" applyBorder="1" applyAlignment="1">
      <alignment horizontal="left" vertical="center" wrapText="1"/>
    </xf>
    <xf numFmtId="176" fontId="15" fillId="0" borderId="4" xfId="286" applyNumberFormat="1" applyFont="1" applyFill="1" applyBorder="1" applyAlignment="1">
      <alignment horizontal="center" vertical="center" wrapText="1"/>
    </xf>
    <xf numFmtId="49" fontId="15" fillId="0" borderId="4" xfId="269" applyNumberFormat="1" applyFont="1" applyFill="1" applyBorder="1" applyAlignment="1">
      <alignment horizontal="center" vertical="center" wrapText="1"/>
    </xf>
    <xf numFmtId="176" fontId="15" fillId="0" borderId="4" xfId="10" applyNumberFormat="1" applyFont="1" applyFill="1" applyBorder="1" applyAlignment="1">
      <alignment horizontal="center" vertical="center" wrapText="1"/>
    </xf>
    <xf numFmtId="49" fontId="16" fillId="0" borderId="4" xfId="1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49" fontId="6" fillId="0" borderId="4" xfId="6" applyNumberFormat="1" applyFont="1" applyFill="1" applyBorder="1" applyAlignment="1" applyProtection="1">
      <alignment horizontal="left" vertical="center" wrapText="1"/>
    </xf>
    <xf numFmtId="0" fontId="9" fillId="0" borderId="4" xfId="0" applyFont="1" applyFill="1" applyBorder="1" applyAlignment="1">
      <alignment horizontal="center" vertical="center" wrapText="1"/>
    </xf>
    <xf numFmtId="16" fontId="19" fillId="0" borderId="4" xfId="40" applyNumberFormat="1" applyFont="1" applyBorder="1" applyAlignment="1">
      <alignment vertical="center" wrapText="1"/>
    </xf>
    <xf numFmtId="49" fontId="20" fillId="0" borderId="4" xfId="291" applyNumberFormat="1" applyFont="1" applyFill="1" applyBorder="1" applyAlignment="1" applyProtection="1">
      <alignment vertical="center" wrapText="1"/>
    </xf>
    <xf numFmtId="16" fontId="12" fillId="0" borderId="4" xfId="40" applyNumberFormat="1" applyFont="1" applyFill="1" applyBorder="1" applyAlignment="1">
      <alignment vertical="center" wrapText="1"/>
    </xf>
    <xf numFmtId="49" fontId="12" fillId="3" borderId="4" xfId="291" applyNumberFormat="1" applyFont="1" applyFill="1" applyBorder="1" applyAlignment="1" applyProtection="1">
      <alignment vertical="center" wrapText="1"/>
    </xf>
    <xf numFmtId="0" fontId="21" fillId="3" borderId="4" xfId="40" applyFont="1" applyFill="1" applyBorder="1" applyAlignment="1">
      <alignment vertical="center" wrapText="1"/>
    </xf>
    <xf numFmtId="0" fontId="21" fillId="0" borderId="4" xfId="40" applyFont="1" applyBorder="1" applyAlignment="1">
      <alignment vertical="center" wrapText="1"/>
    </xf>
    <xf numFmtId="49" fontId="12" fillId="0" borderId="4" xfId="291" applyNumberFormat="1" applyFont="1" applyFill="1" applyBorder="1" applyAlignment="1" applyProtection="1">
      <alignment vertical="center" wrapText="1"/>
    </xf>
    <xf numFmtId="49" fontId="9" fillId="0" borderId="4" xfId="257" applyNumberFormat="1" applyFont="1" applyFill="1" applyBorder="1" applyAlignment="1">
      <alignment horizontal="center" vertical="center" wrapText="1"/>
    </xf>
    <xf numFmtId="0" fontId="9" fillId="0" borderId="4" xfId="10" applyFont="1" applyFill="1" applyBorder="1" applyAlignment="1">
      <alignment horizontal="center" vertical="center" wrapText="1"/>
    </xf>
    <xf numFmtId="58" fontId="12" fillId="0" borderId="4" xfId="40" applyNumberFormat="1" applyFont="1" applyFill="1" applyBorder="1" applyAlignment="1">
      <alignment vertical="center" wrapText="1"/>
    </xf>
    <xf numFmtId="0" fontId="12" fillId="0" borderId="4" xfId="40" applyFont="1" applyFill="1" applyBorder="1" applyAlignment="1">
      <alignment vertical="center" wrapText="1"/>
    </xf>
    <xf numFmtId="49" fontId="18" fillId="0" borderId="4" xfId="291" applyNumberFormat="1" applyFont="1" applyFill="1" applyBorder="1" applyAlignment="1" applyProtection="1">
      <alignment vertical="center" wrapText="1"/>
    </xf>
    <xf numFmtId="0" fontId="12"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2" fillId="0" borderId="0" xfId="0" applyFont="1" applyFill="1" applyBorder="1" applyAlignment="1">
      <alignment horizontal="center" vertical="center" wrapText="1"/>
    </xf>
    <xf numFmtId="49" fontId="9" fillId="0" borderId="4" xfId="291" applyNumberFormat="1" applyFont="1" applyFill="1" applyBorder="1" applyAlignment="1" applyProtection="1">
      <alignment vertical="center" wrapText="1"/>
    </xf>
    <xf numFmtId="0" fontId="6" fillId="0" borderId="4" xfId="0" applyFont="1" applyBorder="1" applyAlignment="1">
      <alignment vertical="center" wrapText="1"/>
    </xf>
    <xf numFmtId="0" fontId="9" fillId="0" borderId="4" xfId="0" applyFont="1" applyFill="1" applyBorder="1" applyAlignment="1">
      <alignment horizontal="left" vertical="center" wrapText="1"/>
    </xf>
    <xf numFmtId="49" fontId="20" fillId="3" borderId="4" xfId="291" applyNumberFormat="1" applyFont="1" applyFill="1" applyBorder="1" applyAlignment="1" applyProtection="1">
      <alignment vertical="center" wrapText="1"/>
    </xf>
    <xf numFmtId="0" fontId="12" fillId="0" borderId="4" xfId="40" applyFont="1" applyFill="1" applyBorder="1" applyAlignment="1">
      <alignment horizontal="center" vertical="center" wrapText="1"/>
    </xf>
    <xf numFmtId="49" fontId="19" fillId="0" borderId="4" xfId="269" applyNumberFormat="1" applyFont="1" applyFill="1" applyBorder="1" applyAlignment="1">
      <alignment vertical="center" wrapText="1"/>
    </xf>
    <xf numFmtId="49" fontId="17" fillId="0" borderId="8" xfId="10" applyNumberFormat="1" applyFont="1" applyFill="1" applyBorder="1" applyAlignment="1">
      <alignment horizontal="left" vertical="center" wrapText="1"/>
    </xf>
    <xf numFmtId="0" fontId="9" fillId="0" borderId="4" xfId="0" applyFont="1" applyBorder="1" applyAlignment="1">
      <alignment vertical="center" wrapText="1"/>
    </xf>
    <xf numFmtId="49" fontId="6" fillId="0" borderId="4" xfId="291" applyNumberFormat="1" applyFont="1" applyFill="1" applyBorder="1" applyAlignment="1" applyProtection="1">
      <alignment horizontal="left" vertical="center" wrapText="1"/>
    </xf>
    <xf numFmtId="0" fontId="12" fillId="0" borderId="4" xfId="0" applyFont="1" applyFill="1" applyBorder="1" applyAlignment="1">
      <alignment horizontal="left" vertical="center" wrapText="1"/>
    </xf>
    <xf numFmtId="0" fontId="30" fillId="0" borderId="4" xfId="10" applyFont="1" applyFill="1" applyBorder="1" applyAlignment="1">
      <alignment horizontal="center" vertical="center" wrapText="1"/>
    </xf>
    <xf numFmtId="0" fontId="1" fillId="0" borderId="4" xfId="0" applyFont="1" applyFill="1" applyBorder="1" applyAlignment="1">
      <alignment vertical="center"/>
    </xf>
    <xf numFmtId="0" fontId="1" fillId="0" borderId="4" xfId="0" applyFont="1" applyFill="1" applyBorder="1" applyAlignment="1">
      <alignment vertical="center" wrapText="1"/>
    </xf>
    <xf numFmtId="0" fontId="6" fillId="2" borderId="4" xfId="40" applyNumberFormat="1" applyFont="1" applyFill="1" applyBorder="1" applyAlignment="1">
      <alignment horizontal="center" vertical="center" wrapText="1"/>
    </xf>
    <xf numFmtId="0" fontId="4" fillId="2" borderId="4" xfId="40" applyNumberFormat="1" applyFont="1" applyFill="1" applyBorder="1" applyAlignment="1">
      <alignment horizontal="center" vertical="center" wrapText="1"/>
    </xf>
    <xf numFmtId="0" fontId="6" fillId="0" borderId="4" xfId="40" applyFont="1" applyFill="1" applyBorder="1" applyAlignment="1">
      <alignment horizontal="center" vertical="center" wrapText="1"/>
    </xf>
    <xf numFmtId="0" fontId="6" fillId="0" borderId="4" xfId="40" applyFont="1" applyFill="1" applyBorder="1" applyAlignment="1">
      <alignment horizontal="center" vertical="center" wrapText="1"/>
    </xf>
    <xf numFmtId="0" fontId="9" fillId="0" borderId="4" xfId="40" applyNumberFormat="1" applyFont="1" applyFill="1" applyBorder="1" applyAlignment="1">
      <alignment horizontal="center" vertical="center" wrapText="1"/>
    </xf>
    <xf numFmtId="0" fontId="31" fillId="0" borderId="4" xfId="6" applyFont="1" applyBorder="1" applyAlignment="1" applyProtection="1">
      <alignment horizontal="center" vertical="center" wrapText="1"/>
    </xf>
    <xf numFmtId="0" fontId="6" fillId="0" borderId="4" xfId="40" applyFont="1" applyFill="1" applyBorder="1" applyAlignment="1">
      <alignment horizontal="center" vertical="center" wrapText="1"/>
    </xf>
    <xf numFmtId="0" fontId="33" fillId="0" borderId="4" xfId="0" applyNumberFormat="1" applyFont="1" applyBorder="1" applyAlignment="1">
      <alignment horizontal="center" vertical="center" wrapText="1"/>
    </xf>
    <xf numFmtId="0" fontId="4" fillId="2" borderId="4" xfId="40" applyNumberFormat="1" applyFont="1" applyFill="1" applyBorder="1" applyAlignment="1">
      <alignment horizontal="center" vertical="center" wrapText="1"/>
    </xf>
    <xf numFmtId="0" fontId="34" fillId="2" borderId="1" xfId="40" applyNumberFormat="1" applyFont="1" applyFill="1" applyBorder="1" applyAlignment="1">
      <alignment horizontal="left" vertical="center" wrapText="1"/>
    </xf>
    <xf numFmtId="0" fontId="6" fillId="2" borderId="6" xfId="40" applyNumberFormat="1" applyFont="1" applyFill="1" applyBorder="1" applyAlignment="1">
      <alignment horizontal="center" vertical="center" wrapText="1"/>
    </xf>
    <xf numFmtId="0" fontId="4" fillId="2" borderId="4" xfId="40" applyNumberFormat="1" applyFont="1" applyFill="1" applyBorder="1" applyAlignment="1">
      <alignment horizontal="center" vertical="center" wrapText="1"/>
    </xf>
    <xf numFmtId="0" fontId="6" fillId="0" borderId="6" xfId="40" applyFont="1" applyFill="1" applyBorder="1" applyAlignment="1">
      <alignment horizontal="center" vertical="center" wrapText="1"/>
    </xf>
    <xf numFmtId="0" fontId="34" fillId="2" borderId="6" xfId="40" applyNumberFormat="1" applyFont="1" applyFill="1" applyBorder="1" applyAlignment="1">
      <alignment horizontal="center" vertical="center" wrapText="1"/>
    </xf>
    <xf numFmtId="0" fontId="31" fillId="0" borderId="6" xfId="6" applyFont="1" applyBorder="1" applyAlignment="1" applyProtection="1">
      <alignment horizontal="center" vertical="center" wrapText="1"/>
    </xf>
    <xf numFmtId="0" fontId="2"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10" applyFont="1" applyFill="1" applyBorder="1" applyAlignment="1">
      <alignment horizontal="center" vertical="center" wrapText="1"/>
    </xf>
    <xf numFmtId="0" fontId="4" fillId="0" borderId="6" xfId="1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49" fontId="4" fillId="0" borderId="4" xfId="10" applyNumberFormat="1" applyFont="1" applyFill="1" applyBorder="1" applyAlignment="1">
      <alignment horizontal="center" vertical="center" wrapText="1"/>
    </xf>
    <xf numFmtId="49" fontId="4" fillId="0" borderId="1" xfId="10" applyNumberFormat="1" applyFont="1" applyFill="1" applyBorder="1" applyAlignment="1">
      <alignment horizontal="center" vertical="center" wrapText="1"/>
    </xf>
    <xf numFmtId="49" fontId="4" fillId="0" borderId="6" xfId="10" applyNumberFormat="1" applyFont="1" applyFill="1" applyBorder="1" applyAlignment="1">
      <alignment horizontal="center" vertical="center" wrapText="1"/>
    </xf>
    <xf numFmtId="49" fontId="4" fillId="0" borderId="5" xfId="10" applyNumberFormat="1" applyFont="1" applyFill="1" applyBorder="1" applyAlignment="1">
      <alignment horizontal="center" vertical="center" wrapText="1"/>
    </xf>
    <xf numFmtId="49" fontId="16" fillId="0" borderId="1" xfId="10" applyNumberFormat="1" applyFont="1" applyFill="1" applyBorder="1" applyAlignment="1">
      <alignment horizontal="center" vertical="center" wrapText="1"/>
    </xf>
    <xf numFmtId="49" fontId="16" fillId="0" borderId="5" xfId="10" applyNumberFormat="1" applyFont="1" applyFill="1" applyBorder="1" applyAlignment="1">
      <alignment horizontal="center" vertical="center" wrapText="1"/>
    </xf>
    <xf numFmtId="49" fontId="16" fillId="0" borderId="6" xfId="10" applyNumberFormat="1" applyFont="1" applyFill="1" applyBorder="1" applyAlignment="1">
      <alignment horizontal="center" vertical="center" wrapText="1"/>
    </xf>
    <xf numFmtId="0" fontId="2" fillId="2" borderId="9" xfId="40" applyNumberFormat="1" applyFont="1" applyFill="1" applyBorder="1" applyAlignment="1">
      <alignment horizontal="center" vertical="center" wrapText="1"/>
    </xf>
    <xf numFmtId="0" fontId="2" fillId="2" borderId="0" xfId="40" applyNumberFormat="1" applyFont="1" applyFill="1" applyBorder="1" applyAlignment="1">
      <alignment horizontal="center" vertical="center" wrapText="1"/>
    </xf>
    <xf numFmtId="0" fontId="3" fillId="2" borderId="2" xfId="40" applyNumberFormat="1" applyFont="1" applyFill="1" applyBorder="1" applyAlignment="1">
      <alignment horizontal="center" vertical="center" wrapText="1"/>
    </xf>
    <xf numFmtId="0" fontId="3" fillId="2" borderId="3" xfId="40" applyNumberFormat="1" applyFont="1" applyFill="1" applyBorder="1" applyAlignment="1">
      <alignment horizontal="center" vertical="center" wrapText="1"/>
    </xf>
    <xf numFmtId="0" fontId="6" fillId="2" borderId="1" xfId="40" applyNumberFormat="1" applyFont="1" applyFill="1" applyBorder="1" applyAlignment="1">
      <alignment horizontal="center" vertical="center" wrapText="1"/>
    </xf>
    <xf numFmtId="0" fontId="6" fillId="2" borderId="6" xfId="40" applyNumberFormat="1" applyFont="1" applyFill="1" applyBorder="1" applyAlignment="1">
      <alignment horizontal="center" vertical="center" wrapText="1"/>
    </xf>
    <xf numFmtId="0" fontId="6" fillId="2" borderId="1" xfId="40" applyNumberFormat="1" applyFont="1" applyFill="1" applyBorder="1" applyAlignment="1">
      <alignment horizontal="left" vertical="center" wrapText="1"/>
    </xf>
    <xf numFmtId="0" fontId="6" fillId="2" borderId="6" xfId="40" applyNumberFormat="1" applyFont="1" applyFill="1" applyBorder="1" applyAlignment="1">
      <alignment horizontal="left" vertical="center" wrapText="1"/>
    </xf>
    <xf numFmtId="0" fontId="31" fillId="2" borderId="4" xfId="6" applyNumberFormat="1" applyFont="1" applyFill="1" applyBorder="1" applyAlignment="1" applyProtection="1">
      <alignment horizontal="center" vertical="center" wrapText="1"/>
    </xf>
    <xf numFmtId="0" fontId="9" fillId="2" borderId="4" xfId="40" applyNumberFormat="1" applyFont="1" applyFill="1" applyBorder="1" applyAlignment="1">
      <alignment horizontal="center" vertical="center" wrapText="1"/>
    </xf>
    <xf numFmtId="0" fontId="4" fillId="2" borderId="4" xfId="40" applyNumberFormat="1" applyFont="1" applyFill="1" applyBorder="1" applyAlignment="1">
      <alignment horizontal="center" vertical="center" wrapText="1"/>
    </xf>
    <xf numFmtId="0" fontId="6" fillId="0" borderId="4" xfId="40" applyFont="1" applyFill="1" applyBorder="1" applyAlignment="1">
      <alignment horizontal="center" vertical="center" wrapText="1"/>
    </xf>
    <xf numFmtId="0" fontId="4" fillId="2" borderId="8" xfId="40" applyNumberFormat="1" applyFont="1" applyFill="1" applyBorder="1" applyAlignment="1">
      <alignment horizontal="center" vertical="center" wrapText="1"/>
    </xf>
    <xf numFmtId="0" fontId="4" fillId="2" borderId="7" xfId="40" applyNumberFormat="1" applyFont="1" applyFill="1" applyBorder="1" applyAlignment="1">
      <alignment horizontal="center" vertical="center" wrapText="1"/>
    </xf>
    <xf numFmtId="0" fontId="6" fillId="0" borderId="1" xfId="40" applyFont="1" applyFill="1" applyBorder="1" applyAlignment="1">
      <alignment horizontal="center" vertical="center" wrapText="1"/>
    </xf>
    <xf numFmtId="0" fontId="6" fillId="0" borderId="6" xfId="40" applyFont="1" applyFill="1" applyBorder="1" applyAlignment="1">
      <alignment horizontal="center" vertical="center" wrapText="1"/>
    </xf>
    <xf numFmtId="0" fontId="34" fillId="2" borderId="1" xfId="40" applyNumberFormat="1" applyFont="1" applyFill="1" applyBorder="1" applyAlignment="1">
      <alignment horizontal="center" vertical="center" wrapText="1"/>
    </xf>
    <xf numFmtId="0" fontId="34" fillId="2" borderId="6" xfId="40" applyNumberFormat="1" applyFont="1" applyFill="1" applyBorder="1" applyAlignment="1">
      <alignment horizontal="center" vertical="center" wrapText="1"/>
    </xf>
    <xf numFmtId="0" fontId="31" fillId="0" borderId="1" xfId="6" applyFont="1" applyBorder="1" applyAlignment="1" applyProtection="1">
      <alignment horizontal="center" vertical="center" wrapText="1"/>
    </xf>
    <xf numFmtId="0" fontId="31" fillId="0" borderId="6" xfId="6" applyFont="1" applyBorder="1" applyAlignment="1" applyProtection="1">
      <alignment horizontal="center" vertical="center" wrapText="1"/>
    </xf>
  </cellXfs>
  <cellStyles count="309">
    <cellStyle name="常规" xfId="0" builtinId="0"/>
    <cellStyle name="常规 10 2" xfId="36" xr:uid="{00000000-0005-0000-0000-000001000000}"/>
    <cellStyle name="常规 10 2 2" xfId="40" xr:uid="{00000000-0005-0000-0000-000002000000}"/>
    <cellStyle name="常规 10 2 2 2" xfId="43" xr:uid="{00000000-0005-0000-0000-000003000000}"/>
    <cellStyle name="常规 10 2 2 2 2" xfId="44" xr:uid="{00000000-0005-0000-0000-000004000000}"/>
    <cellStyle name="常规 10 2 2 3" xfId="9" xr:uid="{00000000-0005-0000-0000-000005000000}"/>
    <cellStyle name="常规 11" xfId="45" xr:uid="{00000000-0005-0000-0000-000006000000}"/>
    <cellStyle name="常规 11 2" xfId="46" xr:uid="{00000000-0005-0000-0000-000007000000}"/>
    <cellStyle name="常规 11 2 2" xfId="3" xr:uid="{00000000-0005-0000-0000-000008000000}"/>
    <cellStyle name="常规 11 3" xfId="38" xr:uid="{00000000-0005-0000-0000-000009000000}"/>
    <cellStyle name="常规 2" xfId="48" xr:uid="{00000000-0005-0000-0000-00000A000000}"/>
    <cellStyle name="常规 2 2" xfId="34" xr:uid="{00000000-0005-0000-0000-00000B000000}"/>
    <cellStyle name="常规 2 2 2" xfId="31" xr:uid="{00000000-0005-0000-0000-00000C000000}"/>
    <cellStyle name="常规 2 2 2 2" xfId="1" xr:uid="{00000000-0005-0000-0000-00000D000000}"/>
    <cellStyle name="常规 2 2 2 2 2" xfId="50" xr:uid="{00000000-0005-0000-0000-00000E000000}"/>
    <cellStyle name="常规 2 2 2 2 3" xfId="30" xr:uid="{00000000-0005-0000-0000-00000F000000}"/>
    <cellStyle name="常规 2 2 2 3" xfId="32" xr:uid="{00000000-0005-0000-0000-000010000000}"/>
    <cellStyle name="常规 2 2 3" xfId="51" xr:uid="{00000000-0005-0000-0000-000011000000}"/>
    <cellStyle name="常规 2 2 3 2" xfId="52" xr:uid="{00000000-0005-0000-0000-000012000000}"/>
    <cellStyle name="常规 2 2 3 2 2" xfId="54" xr:uid="{00000000-0005-0000-0000-000013000000}"/>
    <cellStyle name="常规 2 2 3 2 3" xfId="55" xr:uid="{00000000-0005-0000-0000-000014000000}"/>
    <cellStyle name="常规 2 2 3 3" xfId="56" xr:uid="{00000000-0005-0000-0000-000015000000}"/>
    <cellStyle name="常规 2 2 4" xfId="2" xr:uid="{00000000-0005-0000-0000-000016000000}"/>
    <cellStyle name="常规 2 2 4 2" xfId="57" xr:uid="{00000000-0005-0000-0000-000017000000}"/>
    <cellStyle name="常规 2 2 4 3" xfId="58" xr:uid="{00000000-0005-0000-0000-000018000000}"/>
    <cellStyle name="常规 2 3" xfId="60" xr:uid="{00000000-0005-0000-0000-000019000000}"/>
    <cellStyle name="常规 2 3 2" xfId="61" xr:uid="{00000000-0005-0000-0000-00001A000000}"/>
    <cellStyle name="常规 2 3 2 2" xfId="37" xr:uid="{00000000-0005-0000-0000-00001B000000}"/>
    <cellStyle name="常规 2 3 2 2 2" xfId="62" xr:uid="{00000000-0005-0000-0000-00001C000000}"/>
    <cellStyle name="常规 2 3 2 2 3" xfId="64" xr:uid="{00000000-0005-0000-0000-00001D000000}"/>
    <cellStyle name="常规 2 3 2 3" xfId="65" xr:uid="{00000000-0005-0000-0000-00001E000000}"/>
    <cellStyle name="常规 2 3 3" xfId="66" xr:uid="{00000000-0005-0000-0000-00001F000000}"/>
    <cellStyle name="常规 2 3 3 2" xfId="67" xr:uid="{00000000-0005-0000-0000-000020000000}"/>
    <cellStyle name="常规 2 3 3 2 2" xfId="68" xr:uid="{00000000-0005-0000-0000-000021000000}"/>
    <cellStyle name="常规 2 3 3 2 3" xfId="69" xr:uid="{00000000-0005-0000-0000-000022000000}"/>
    <cellStyle name="常规 2 3 3 3" xfId="70" xr:uid="{00000000-0005-0000-0000-000023000000}"/>
    <cellStyle name="常规 2 3 4" xfId="71" xr:uid="{00000000-0005-0000-0000-000024000000}"/>
    <cellStyle name="常规 2 3 4 2" xfId="72" xr:uid="{00000000-0005-0000-0000-000025000000}"/>
    <cellStyle name="常规 2 3 4 3" xfId="73" xr:uid="{00000000-0005-0000-0000-000026000000}"/>
    <cellStyle name="常规 2 4" xfId="74" xr:uid="{00000000-0005-0000-0000-000027000000}"/>
    <cellStyle name="常规 2 4 2" xfId="75" xr:uid="{00000000-0005-0000-0000-000028000000}"/>
    <cellStyle name="常规 2 4 2 2" xfId="76" xr:uid="{00000000-0005-0000-0000-000029000000}"/>
    <cellStyle name="常规 2 4 2 2 2" xfId="77" xr:uid="{00000000-0005-0000-0000-00002A000000}"/>
    <cellStyle name="常规 2 4 2 2 3" xfId="78" xr:uid="{00000000-0005-0000-0000-00002B000000}"/>
    <cellStyle name="常规 2 4 2 3" xfId="79" xr:uid="{00000000-0005-0000-0000-00002C000000}"/>
    <cellStyle name="常规 2 4 3" xfId="80" xr:uid="{00000000-0005-0000-0000-00002D000000}"/>
    <cellStyle name="常规 2 4 3 2" xfId="81" xr:uid="{00000000-0005-0000-0000-00002E000000}"/>
    <cellStyle name="常规 2 4 3 2 2" xfId="82" xr:uid="{00000000-0005-0000-0000-00002F000000}"/>
    <cellStyle name="常规 2 4 3 2 3" xfId="83" xr:uid="{00000000-0005-0000-0000-000030000000}"/>
    <cellStyle name="常规 2 4 3 3" xfId="84" xr:uid="{00000000-0005-0000-0000-000031000000}"/>
    <cellStyle name="常规 2 4 4" xfId="49" xr:uid="{00000000-0005-0000-0000-000032000000}"/>
    <cellStyle name="常规 2 4 4 2" xfId="86" xr:uid="{00000000-0005-0000-0000-000033000000}"/>
    <cellStyle name="常规 2 4 4 3" xfId="20" xr:uid="{00000000-0005-0000-0000-000034000000}"/>
    <cellStyle name="常规 2 5" xfId="87" xr:uid="{00000000-0005-0000-0000-000035000000}"/>
    <cellStyle name="常规 2 5 2" xfId="88" xr:uid="{00000000-0005-0000-0000-000036000000}"/>
    <cellStyle name="常规 2 5 2 2" xfId="89" xr:uid="{00000000-0005-0000-0000-000037000000}"/>
    <cellStyle name="常规 2 5 2 3" xfId="90" xr:uid="{00000000-0005-0000-0000-000038000000}"/>
    <cellStyle name="常规 2 5 3" xfId="91" xr:uid="{00000000-0005-0000-0000-000039000000}"/>
    <cellStyle name="常规 2 6" xfId="92" xr:uid="{00000000-0005-0000-0000-00003A000000}"/>
    <cellStyle name="常规 2 6 2" xfId="93" xr:uid="{00000000-0005-0000-0000-00003B000000}"/>
    <cellStyle name="常规 2 6 2 2" xfId="94" xr:uid="{00000000-0005-0000-0000-00003C000000}"/>
    <cellStyle name="常规 2 6 2 3" xfId="96" xr:uid="{00000000-0005-0000-0000-00003D000000}"/>
    <cellStyle name="常规 2 6 3" xfId="97" xr:uid="{00000000-0005-0000-0000-00003E000000}"/>
    <cellStyle name="常规 2 7" xfId="39" xr:uid="{00000000-0005-0000-0000-00003F000000}"/>
    <cellStyle name="常规 2 7 2" xfId="42" xr:uid="{00000000-0005-0000-0000-000040000000}"/>
    <cellStyle name="常规 2 7 3" xfId="8" xr:uid="{00000000-0005-0000-0000-000041000000}"/>
    <cellStyle name="常规 3" xfId="98" xr:uid="{00000000-0005-0000-0000-000042000000}"/>
    <cellStyle name="常规 3 2" xfId="95" xr:uid="{00000000-0005-0000-0000-000043000000}"/>
    <cellStyle name="常规 3 2 2" xfId="99" xr:uid="{00000000-0005-0000-0000-000044000000}"/>
    <cellStyle name="常规 3 2 2 2" xfId="100" xr:uid="{00000000-0005-0000-0000-000045000000}"/>
    <cellStyle name="常规 3 2 2 2 2" xfId="101" xr:uid="{00000000-0005-0000-0000-000046000000}"/>
    <cellStyle name="常规 3 2 2 2 3" xfId="85" xr:uid="{00000000-0005-0000-0000-000047000000}"/>
    <cellStyle name="常规 3 2 2 3" xfId="102" xr:uid="{00000000-0005-0000-0000-000048000000}"/>
    <cellStyle name="常规 3 2 3" xfId="103" xr:uid="{00000000-0005-0000-0000-000049000000}"/>
    <cellStyle name="常规 3 2 3 2" xfId="104" xr:uid="{00000000-0005-0000-0000-00004A000000}"/>
    <cellStyle name="常规 3 2 3 2 2" xfId="105" xr:uid="{00000000-0005-0000-0000-00004B000000}"/>
    <cellStyle name="常规 3 2 3 2 3" xfId="106" xr:uid="{00000000-0005-0000-0000-00004C000000}"/>
    <cellStyle name="常规 3 2 3 3" xfId="107" xr:uid="{00000000-0005-0000-0000-00004D000000}"/>
    <cellStyle name="常规 3 2 4" xfId="109" xr:uid="{00000000-0005-0000-0000-00004E000000}"/>
    <cellStyle name="常规 3 2 4 2" xfId="111" xr:uid="{00000000-0005-0000-0000-00004F000000}"/>
    <cellStyle name="常规 3 2 4 3" xfId="112" xr:uid="{00000000-0005-0000-0000-000050000000}"/>
    <cellStyle name="常规 3 3" xfId="113" xr:uid="{00000000-0005-0000-0000-000051000000}"/>
    <cellStyle name="常规 3 3 2" xfId="114" xr:uid="{00000000-0005-0000-0000-000052000000}"/>
    <cellStyle name="常规 3 3 2 2" xfId="115" xr:uid="{00000000-0005-0000-0000-000053000000}"/>
    <cellStyle name="常规 3 3 2 2 2" xfId="116" xr:uid="{00000000-0005-0000-0000-000054000000}"/>
    <cellStyle name="常规 3 3 2 2 3" xfId="118" xr:uid="{00000000-0005-0000-0000-000055000000}"/>
    <cellStyle name="常规 3 3 2 3" xfId="41" xr:uid="{00000000-0005-0000-0000-000056000000}"/>
    <cellStyle name="常规 3 3 3" xfId="119" xr:uid="{00000000-0005-0000-0000-000057000000}"/>
    <cellStyle name="常规 3 3 3 2" xfId="120" xr:uid="{00000000-0005-0000-0000-000058000000}"/>
    <cellStyle name="常规 3 3 3 2 2" xfId="121" xr:uid="{00000000-0005-0000-0000-000059000000}"/>
    <cellStyle name="常规 3 3 3 2 3" xfId="122" xr:uid="{00000000-0005-0000-0000-00005A000000}"/>
    <cellStyle name="常规 3 3 3 3" xfId="123" xr:uid="{00000000-0005-0000-0000-00005B000000}"/>
    <cellStyle name="常规 3 3 4" xfId="47" xr:uid="{00000000-0005-0000-0000-00005C000000}"/>
    <cellStyle name="常规 3 3 4 2" xfId="33" xr:uid="{00000000-0005-0000-0000-00005D000000}"/>
    <cellStyle name="常规 3 3 4 3" xfId="59" xr:uid="{00000000-0005-0000-0000-00005E000000}"/>
    <cellStyle name="常规 3 4" xfId="124" xr:uid="{00000000-0005-0000-0000-00005F000000}"/>
    <cellStyle name="常规 3 4 2" xfId="125" xr:uid="{00000000-0005-0000-0000-000060000000}"/>
    <cellStyle name="常规 3 4 2 2" xfId="126" xr:uid="{00000000-0005-0000-0000-000061000000}"/>
    <cellStyle name="常规 3 4 2 2 2" xfId="127" xr:uid="{00000000-0005-0000-0000-000062000000}"/>
    <cellStyle name="常规 3 4 2 2 3" xfId="130" xr:uid="{00000000-0005-0000-0000-000063000000}"/>
    <cellStyle name="常规 3 4 2 3" xfId="132" xr:uid="{00000000-0005-0000-0000-000064000000}"/>
    <cellStyle name="常规 3 4 3" xfId="4" xr:uid="{00000000-0005-0000-0000-000065000000}"/>
    <cellStyle name="常规 3 4 3 2" xfId="27" xr:uid="{00000000-0005-0000-0000-000066000000}"/>
    <cellStyle name="常规 3 4 3 2 2" xfId="133" xr:uid="{00000000-0005-0000-0000-000067000000}"/>
    <cellStyle name="常规 3 4 3 2 3" xfId="134" xr:uid="{00000000-0005-0000-0000-000068000000}"/>
    <cellStyle name="常规 3 4 3 3" xfId="28" xr:uid="{00000000-0005-0000-0000-000069000000}"/>
    <cellStyle name="常规 3 4 4" xfId="53" xr:uid="{00000000-0005-0000-0000-00006A000000}"/>
    <cellStyle name="常规 3 4 4 2" xfId="117" xr:uid="{00000000-0005-0000-0000-00006B000000}"/>
    <cellStyle name="常规 3 4 4 3" xfId="135" xr:uid="{00000000-0005-0000-0000-00006C000000}"/>
    <cellStyle name="常规 3 5" xfId="136" xr:uid="{00000000-0005-0000-0000-00006D000000}"/>
    <cellStyle name="常规 3 5 2" xfId="137" xr:uid="{00000000-0005-0000-0000-00006E000000}"/>
    <cellStyle name="常规 3 5 2 2" xfId="138" xr:uid="{00000000-0005-0000-0000-00006F000000}"/>
    <cellStyle name="常规 3 5 2 3" xfId="140" xr:uid="{00000000-0005-0000-0000-000070000000}"/>
    <cellStyle name="常规 3 5 3" xfId="141" xr:uid="{00000000-0005-0000-0000-000071000000}"/>
    <cellStyle name="常规 3 6" xfId="142" xr:uid="{00000000-0005-0000-0000-000072000000}"/>
    <cellStyle name="常规 3 6 2" xfId="143" xr:uid="{00000000-0005-0000-0000-000073000000}"/>
    <cellStyle name="常规 3 6 2 2" xfId="144" xr:uid="{00000000-0005-0000-0000-000074000000}"/>
    <cellStyle name="常规 3 6 2 3" xfId="146" xr:uid="{00000000-0005-0000-0000-000075000000}"/>
    <cellStyle name="常规 3 6 3" xfId="7" xr:uid="{00000000-0005-0000-0000-000076000000}"/>
    <cellStyle name="常规 3 7" xfId="147" xr:uid="{00000000-0005-0000-0000-000077000000}"/>
    <cellStyle name="常规 3 7 2" xfId="131" xr:uid="{00000000-0005-0000-0000-000078000000}"/>
    <cellStyle name="常规 3 7 3" xfId="148" xr:uid="{00000000-0005-0000-0000-000079000000}"/>
    <cellStyle name="常规 4" xfId="150" xr:uid="{00000000-0005-0000-0000-00007A000000}"/>
    <cellStyle name="常规 4 2" xfId="152" xr:uid="{00000000-0005-0000-0000-00007B000000}"/>
    <cellStyle name="常规 4 2 2" xfId="154" xr:uid="{00000000-0005-0000-0000-00007C000000}"/>
    <cellStyle name="常规 4 2 2 2" xfId="157" xr:uid="{00000000-0005-0000-0000-00007D000000}"/>
    <cellStyle name="常规 4 2 2 2 2" xfId="160" xr:uid="{00000000-0005-0000-0000-00007E000000}"/>
    <cellStyle name="常规 4 2 2 2 3" xfId="162" xr:uid="{00000000-0005-0000-0000-00007F000000}"/>
    <cellStyle name="常规 4 2 2 3" xfId="14" xr:uid="{00000000-0005-0000-0000-000080000000}"/>
    <cellStyle name="常规 4 2 3" xfId="164" xr:uid="{00000000-0005-0000-0000-000081000000}"/>
    <cellStyle name="常规 4 2 3 2" xfId="166" xr:uid="{00000000-0005-0000-0000-000082000000}"/>
    <cellStyle name="常规 4 2 3 2 2" xfId="168" xr:uid="{00000000-0005-0000-0000-000083000000}"/>
    <cellStyle name="常规 4 2 3 2 3" xfId="170" xr:uid="{00000000-0005-0000-0000-000084000000}"/>
    <cellStyle name="常规 4 2 3 3" xfId="172" xr:uid="{00000000-0005-0000-0000-000085000000}"/>
    <cellStyle name="常规 4 2 4" xfId="174" xr:uid="{00000000-0005-0000-0000-000086000000}"/>
    <cellStyle name="常规 4 2 4 2" xfId="176" xr:uid="{00000000-0005-0000-0000-000087000000}"/>
    <cellStyle name="常规 4 2 4 3" xfId="178" xr:uid="{00000000-0005-0000-0000-000088000000}"/>
    <cellStyle name="常规 4 3" xfId="180" xr:uid="{00000000-0005-0000-0000-000089000000}"/>
    <cellStyle name="常规 4 3 2" xfId="182" xr:uid="{00000000-0005-0000-0000-00008A000000}"/>
    <cellStyle name="常规 4 3 2 2" xfId="184" xr:uid="{00000000-0005-0000-0000-00008B000000}"/>
    <cellStyle name="常规 4 3 2 2 2" xfId="186" xr:uid="{00000000-0005-0000-0000-00008C000000}"/>
    <cellStyle name="常规 4 3 2 2 3" xfId="188" xr:uid="{00000000-0005-0000-0000-00008D000000}"/>
    <cellStyle name="常规 4 3 2 3" xfId="190" xr:uid="{00000000-0005-0000-0000-00008E000000}"/>
    <cellStyle name="常规 4 3 3" xfId="192" xr:uid="{00000000-0005-0000-0000-00008F000000}"/>
    <cellStyle name="常规 4 3 3 2" xfId="194" xr:uid="{00000000-0005-0000-0000-000090000000}"/>
    <cellStyle name="常规 4 3 3 2 2" xfId="196" xr:uid="{00000000-0005-0000-0000-000091000000}"/>
    <cellStyle name="常规 4 3 3 2 3" xfId="198" xr:uid="{00000000-0005-0000-0000-000092000000}"/>
    <cellStyle name="常规 4 3 3 3" xfId="200" xr:uid="{00000000-0005-0000-0000-000093000000}"/>
    <cellStyle name="常规 4 3 4" xfId="202" xr:uid="{00000000-0005-0000-0000-000094000000}"/>
    <cellStyle name="常规 4 3 4 2" xfId="204" xr:uid="{00000000-0005-0000-0000-000095000000}"/>
    <cellStyle name="常规 4 3 4 3" xfId="206" xr:uid="{00000000-0005-0000-0000-000096000000}"/>
    <cellStyle name="常规 4 4" xfId="153" xr:uid="{00000000-0005-0000-0000-000097000000}"/>
    <cellStyle name="常规 4 4 2" xfId="156" xr:uid="{00000000-0005-0000-0000-000098000000}"/>
    <cellStyle name="常规 4 4 2 2" xfId="159" xr:uid="{00000000-0005-0000-0000-000099000000}"/>
    <cellStyle name="常规 4 4 2 2 2" xfId="208" xr:uid="{00000000-0005-0000-0000-00009A000000}"/>
    <cellStyle name="常规 4 4 2 2 3" xfId="210" xr:uid="{00000000-0005-0000-0000-00009B000000}"/>
    <cellStyle name="常规 4 4 2 3" xfId="161" xr:uid="{00000000-0005-0000-0000-00009C000000}"/>
    <cellStyle name="常规 4 4 3" xfId="13" xr:uid="{00000000-0005-0000-0000-00009D000000}"/>
    <cellStyle name="常规 4 4 3 2" xfId="212" xr:uid="{00000000-0005-0000-0000-00009E000000}"/>
    <cellStyle name="常规 4 4 3 2 2" xfId="214" xr:uid="{00000000-0005-0000-0000-00009F000000}"/>
    <cellStyle name="常规 4 4 3 2 3" xfId="216" xr:uid="{00000000-0005-0000-0000-0000A0000000}"/>
    <cellStyle name="常规 4 4 3 3" xfId="217" xr:uid="{00000000-0005-0000-0000-0000A1000000}"/>
    <cellStyle name="常规 4 4 4" xfId="219" xr:uid="{00000000-0005-0000-0000-0000A2000000}"/>
    <cellStyle name="常规 4 4 4 2" xfId="129" xr:uid="{00000000-0005-0000-0000-0000A3000000}"/>
    <cellStyle name="常规 4 4 4 3" xfId="220" xr:uid="{00000000-0005-0000-0000-0000A4000000}"/>
    <cellStyle name="常规 4 5" xfId="163" xr:uid="{00000000-0005-0000-0000-0000A5000000}"/>
    <cellStyle name="常规 4 5 2" xfId="165" xr:uid="{00000000-0005-0000-0000-0000A6000000}"/>
    <cellStyle name="常规 4 5 2 2" xfId="167" xr:uid="{00000000-0005-0000-0000-0000A7000000}"/>
    <cellStyle name="常规 4 5 2 3" xfId="169" xr:uid="{00000000-0005-0000-0000-0000A8000000}"/>
    <cellStyle name="常规 4 5 3" xfId="171" xr:uid="{00000000-0005-0000-0000-0000A9000000}"/>
    <cellStyle name="常规 4 6" xfId="173" xr:uid="{00000000-0005-0000-0000-0000AA000000}"/>
    <cellStyle name="常规 4 6 2" xfId="175" xr:uid="{00000000-0005-0000-0000-0000AB000000}"/>
    <cellStyle name="常规 4 6 2 2" xfId="221" xr:uid="{00000000-0005-0000-0000-0000AC000000}"/>
    <cellStyle name="常规 4 6 2 3" xfId="222" xr:uid="{00000000-0005-0000-0000-0000AD000000}"/>
    <cellStyle name="常规 4 6 3" xfId="177" xr:uid="{00000000-0005-0000-0000-0000AE000000}"/>
    <cellStyle name="常规 4 7" xfId="224" xr:uid="{00000000-0005-0000-0000-0000AF000000}"/>
    <cellStyle name="常规 4 7 2" xfId="139" xr:uid="{00000000-0005-0000-0000-0000B0000000}"/>
    <cellStyle name="常规 4 7 3" xfId="225" xr:uid="{00000000-0005-0000-0000-0000B1000000}"/>
    <cellStyle name="常规 5" xfId="227" xr:uid="{00000000-0005-0000-0000-0000B2000000}"/>
    <cellStyle name="常规 5 2" xfId="15" xr:uid="{00000000-0005-0000-0000-0000B3000000}"/>
    <cellStyle name="常规 5 2 2" xfId="17" xr:uid="{00000000-0005-0000-0000-0000B4000000}"/>
    <cellStyle name="常规 5 2 2 2" xfId="228" xr:uid="{00000000-0005-0000-0000-0000B5000000}"/>
    <cellStyle name="常规 5 2 2 2 2" xfId="229" xr:uid="{00000000-0005-0000-0000-0000B6000000}"/>
    <cellStyle name="常规 5 2 2 2 3" xfId="230" xr:uid="{00000000-0005-0000-0000-0000B7000000}"/>
    <cellStyle name="常规 5 2 2 3" xfId="231" xr:uid="{00000000-0005-0000-0000-0000B8000000}"/>
    <cellStyle name="常规 5 2 3" xfId="18" xr:uid="{00000000-0005-0000-0000-0000B9000000}"/>
    <cellStyle name="常规 5 2 3 2" xfId="232" xr:uid="{00000000-0005-0000-0000-0000BA000000}"/>
    <cellStyle name="常规 5 2 3 2 2" xfId="233" xr:uid="{00000000-0005-0000-0000-0000BB000000}"/>
    <cellStyle name="常规 5 2 3 2 3" xfId="234" xr:uid="{00000000-0005-0000-0000-0000BC000000}"/>
    <cellStyle name="常规 5 2 3 3" xfId="235" xr:uid="{00000000-0005-0000-0000-0000BD000000}"/>
    <cellStyle name="常规 5 2 4" xfId="11" xr:uid="{00000000-0005-0000-0000-0000BE000000}"/>
    <cellStyle name="常规 5 2 4 2" xfId="236" xr:uid="{00000000-0005-0000-0000-0000BF000000}"/>
    <cellStyle name="常规 5 2 4 3" xfId="237" xr:uid="{00000000-0005-0000-0000-0000C0000000}"/>
    <cellStyle name="常规 5 3" xfId="238" xr:uid="{00000000-0005-0000-0000-0000C1000000}"/>
    <cellStyle name="常规 5 3 2" xfId="239" xr:uid="{00000000-0005-0000-0000-0000C2000000}"/>
    <cellStyle name="常规 5 3 2 2" xfId="149" xr:uid="{00000000-0005-0000-0000-0000C3000000}"/>
    <cellStyle name="常规 5 3 2 2 2" xfId="151" xr:uid="{00000000-0005-0000-0000-0000C4000000}"/>
    <cellStyle name="常规 5 3 2 2 3" xfId="179" xr:uid="{00000000-0005-0000-0000-0000C5000000}"/>
    <cellStyle name="常规 5 3 2 3" xfId="226" xr:uid="{00000000-0005-0000-0000-0000C6000000}"/>
    <cellStyle name="常规 5 3 3" xfId="240" xr:uid="{00000000-0005-0000-0000-0000C7000000}"/>
    <cellStyle name="常规 5 3 3 2" xfId="241" xr:uid="{00000000-0005-0000-0000-0000C8000000}"/>
    <cellStyle name="常规 5 3 3 2 2" xfId="242" xr:uid="{00000000-0005-0000-0000-0000C9000000}"/>
    <cellStyle name="常规 5 3 3 2 3" xfId="16" xr:uid="{00000000-0005-0000-0000-0000CA000000}"/>
    <cellStyle name="常规 5 3 3 3" xfId="243" xr:uid="{00000000-0005-0000-0000-0000CB000000}"/>
    <cellStyle name="常规 5 3 4" xfId="244" xr:uid="{00000000-0005-0000-0000-0000CC000000}"/>
    <cellStyle name="常规 5 3 4 2" xfId="245" xr:uid="{00000000-0005-0000-0000-0000CD000000}"/>
    <cellStyle name="常规 5 3 4 3" xfId="247" xr:uid="{00000000-0005-0000-0000-0000CE000000}"/>
    <cellStyle name="常规 5 4" xfId="181" xr:uid="{00000000-0005-0000-0000-0000CF000000}"/>
    <cellStyle name="常规 5 4 2" xfId="183" xr:uid="{00000000-0005-0000-0000-0000D0000000}"/>
    <cellStyle name="常规 5 4 2 2" xfId="185" xr:uid="{00000000-0005-0000-0000-0000D1000000}"/>
    <cellStyle name="常规 5 4 2 2 2" xfId="249" xr:uid="{00000000-0005-0000-0000-0000D2000000}"/>
    <cellStyle name="常规 5 4 2 2 3" xfId="251" xr:uid="{00000000-0005-0000-0000-0000D3000000}"/>
    <cellStyle name="常规 5 4 2 3" xfId="187" xr:uid="{00000000-0005-0000-0000-0000D4000000}"/>
    <cellStyle name="常规 5 4 3" xfId="189" xr:uid="{00000000-0005-0000-0000-0000D5000000}"/>
    <cellStyle name="常规 5 4 3 2" xfId="253" xr:uid="{00000000-0005-0000-0000-0000D6000000}"/>
    <cellStyle name="常规 5 4 3 2 2" xfId="255" xr:uid="{00000000-0005-0000-0000-0000D7000000}"/>
    <cellStyle name="常规 5 4 3 2 3" xfId="256" xr:uid="{00000000-0005-0000-0000-0000D8000000}"/>
    <cellStyle name="常规 5 4 3 3" xfId="258" xr:uid="{00000000-0005-0000-0000-0000D9000000}"/>
    <cellStyle name="常规 5 4 4" xfId="259" xr:uid="{00000000-0005-0000-0000-0000DA000000}"/>
    <cellStyle name="常规 5 4 4 2" xfId="260" xr:uid="{00000000-0005-0000-0000-0000DB000000}"/>
    <cellStyle name="常规 5 4 4 3" xfId="261" xr:uid="{00000000-0005-0000-0000-0000DC000000}"/>
    <cellStyle name="常规 5 5" xfId="191" xr:uid="{00000000-0005-0000-0000-0000DD000000}"/>
    <cellStyle name="常规 5 5 2" xfId="193" xr:uid="{00000000-0005-0000-0000-0000DE000000}"/>
    <cellStyle name="常规 5 5 2 2" xfId="195" xr:uid="{00000000-0005-0000-0000-0000DF000000}"/>
    <cellStyle name="常规 5 5 2 3" xfId="197" xr:uid="{00000000-0005-0000-0000-0000E0000000}"/>
    <cellStyle name="常规 5 5 3" xfId="199" xr:uid="{00000000-0005-0000-0000-0000E1000000}"/>
    <cellStyle name="常规 5 6" xfId="201" xr:uid="{00000000-0005-0000-0000-0000E2000000}"/>
    <cellStyle name="常规 5 6 2" xfId="203" xr:uid="{00000000-0005-0000-0000-0000E3000000}"/>
    <cellStyle name="常规 5 6 2 2" xfId="262" xr:uid="{00000000-0005-0000-0000-0000E4000000}"/>
    <cellStyle name="常规 5 6 2 3" xfId="263" xr:uid="{00000000-0005-0000-0000-0000E5000000}"/>
    <cellStyle name="常规 5 6 3" xfId="205" xr:uid="{00000000-0005-0000-0000-0000E6000000}"/>
    <cellStyle name="常规 5 7" xfId="264" xr:uid="{00000000-0005-0000-0000-0000E7000000}"/>
    <cellStyle name="常规 5 7 2" xfId="145" xr:uid="{00000000-0005-0000-0000-0000E8000000}"/>
    <cellStyle name="常规 5 7 3" xfId="265" xr:uid="{00000000-0005-0000-0000-0000E9000000}"/>
    <cellStyle name="常规 6" xfId="10" xr:uid="{00000000-0005-0000-0000-0000EA000000}"/>
    <cellStyle name="常规 6 2" xfId="266" xr:uid="{00000000-0005-0000-0000-0000EB000000}"/>
    <cellStyle name="常规 6 2 2" xfId="267" xr:uid="{00000000-0005-0000-0000-0000EC000000}"/>
    <cellStyle name="常规 6 2 3" xfId="22" xr:uid="{00000000-0005-0000-0000-0000ED000000}"/>
    <cellStyle name="常规 6 3" xfId="268" xr:uid="{00000000-0005-0000-0000-0000EE000000}"/>
    <cellStyle name="常规 6 3 2" xfId="269" xr:uid="{00000000-0005-0000-0000-0000EF000000}"/>
    <cellStyle name="常规 6 3 2 2" xfId="19" xr:uid="{00000000-0005-0000-0000-0000F0000000}"/>
    <cellStyle name="常规 6 3 2 2 2" xfId="246" xr:uid="{00000000-0005-0000-0000-0000F1000000}"/>
    <cellStyle name="常规 6 3 2 3" xfId="29" xr:uid="{00000000-0005-0000-0000-0000F2000000}"/>
    <cellStyle name="常规 6 4" xfId="155" xr:uid="{00000000-0005-0000-0000-0000F3000000}"/>
    <cellStyle name="常规 6 4 2" xfId="158" xr:uid="{00000000-0005-0000-0000-0000F4000000}"/>
    <cellStyle name="常规 6 4 2 2" xfId="207" xr:uid="{00000000-0005-0000-0000-0000F5000000}"/>
    <cellStyle name="常规 6 4 2 2 2" xfId="270" xr:uid="{00000000-0005-0000-0000-0000F6000000}"/>
    <cellStyle name="常规 6 4 2 3" xfId="209" xr:uid="{00000000-0005-0000-0000-0000F7000000}"/>
    <cellStyle name="常规 6 5" xfId="12" xr:uid="{00000000-0005-0000-0000-0000F8000000}"/>
    <cellStyle name="常规 6 5 2" xfId="211" xr:uid="{00000000-0005-0000-0000-0000F9000000}"/>
    <cellStyle name="常规 6 5 2 2" xfId="213" xr:uid="{00000000-0005-0000-0000-0000FA000000}"/>
    <cellStyle name="常规 6 5 2 2 2" xfId="271" xr:uid="{00000000-0005-0000-0000-0000FB000000}"/>
    <cellStyle name="常规 6 5 2 3" xfId="215" xr:uid="{00000000-0005-0000-0000-0000FC000000}"/>
    <cellStyle name="常规 6 6" xfId="218" xr:uid="{00000000-0005-0000-0000-0000FD000000}"/>
    <cellStyle name="常规 6 6 2" xfId="128" xr:uid="{00000000-0005-0000-0000-0000FE000000}"/>
    <cellStyle name="常规 6 6 2 2" xfId="272" xr:uid="{00000000-0005-0000-0000-0000FF000000}"/>
    <cellStyle name="常规 6 6 2 2 2" xfId="23" xr:uid="{00000000-0005-0000-0000-000000010000}"/>
    <cellStyle name="常规 6 6 2 3" xfId="273" xr:uid="{00000000-0005-0000-0000-000001010000}"/>
    <cellStyle name="常规 6 7" xfId="275" xr:uid="{00000000-0005-0000-0000-000002010000}"/>
    <cellStyle name="常规 6 7 2" xfId="277" xr:uid="{00000000-0005-0000-0000-000003010000}"/>
    <cellStyle name="常规 6 7 2 2" xfId="279" xr:uid="{00000000-0005-0000-0000-000004010000}"/>
    <cellStyle name="常规 6 7 2 2 2" xfId="223" xr:uid="{00000000-0005-0000-0000-000005010000}"/>
    <cellStyle name="常规 6 7 2 3" xfId="280" xr:uid="{00000000-0005-0000-0000-000006010000}"/>
    <cellStyle name="常规 6 8" xfId="252" xr:uid="{00000000-0005-0000-0000-000007010000}"/>
    <cellStyle name="常规 6 8 2" xfId="254" xr:uid="{00000000-0005-0000-0000-000008010000}"/>
    <cellStyle name="常规 6 8 2 2" xfId="281" xr:uid="{00000000-0005-0000-0000-000009010000}"/>
    <cellStyle name="常规 6 8 2 2 2" xfId="283" xr:uid="{00000000-0005-0000-0000-00000A010000}"/>
    <cellStyle name="常规 6 8 2 3" xfId="284" xr:uid="{00000000-0005-0000-0000-00000B010000}"/>
    <cellStyle name="常规 6 9" xfId="257" xr:uid="{00000000-0005-0000-0000-00000C010000}"/>
    <cellStyle name="常规 6 9 2" xfId="108" xr:uid="{00000000-0005-0000-0000-00000D010000}"/>
    <cellStyle name="常规 6 9 2 2" xfId="110" xr:uid="{00000000-0005-0000-0000-00000E010000}"/>
    <cellStyle name="常规 6 9 3" xfId="285" xr:uid="{00000000-0005-0000-0000-00000F010000}"/>
    <cellStyle name="常规 7" xfId="286" xr:uid="{00000000-0005-0000-0000-000010010000}"/>
    <cellStyle name="常规 7 2" xfId="287" xr:uid="{00000000-0005-0000-0000-000011010000}"/>
    <cellStyle name="常规 7 3" xfId="5" xr:uid="{00000000-0005-0000-0000-000012010000}"/>
    <cellStyle name="常规 8" xfId="288" xr:uid="{00000000-0005-0000-0000-000013010000}"/>
    <cellStyle name="常规 8 2" xfId="24" xr:uid="{00000000-0005-0000-0000-000014010000}"/>
    <cellStyle name="常规 8 3" xfId="21" xr:uid="{00000000-0005-0000-0000-000015010000}"/>
    <cellStyle name="常规 9 2" xfId="289" xr:uid="{00000000-0005-0000-0000-000016010000}"/>
    <cellStyle name="常规 9 2 2" xfId="274" xr:uid="{00000000-0005-0000-0000-000017010000}"/>
    <cellStyle name="常规 9 2 2 2" xfId="276" xr:uid="{00000000-0005-0000-0000-000018010000}"/>
    <cellStyle name="常规 9 2 2 2 2" xfId="278" xr:uid="{00000000-0005-0000-0000-000019010000}"/>
    <cellStyle name="常规 9 2 2 3" xfId="290" xr:uid="{00000000-0005-0000-0000-00001A010000}"/>
    <cellStyle name="超链接" xfId="6" builtinId="8"/>
    <cellStyle name="超链接 2" xfId="291" xr:uid="{00000000-0005-0000-0000-00001C010000}"/>
    <cellStyle name="超链接 2 2" xfId="292" xr:uid="{00000000-0005-0000-0000-00001D010000}"/>
    <cellStyle name="超链接 2 2 2" xfId="293" xr:uid="{00000000-0005-0000-0000-00001E010000}"/>
    <cellStyle name="超链接 2 2 2 2" xfId="63" xr:uid="{00000000-0005-0000-0000-00001F010000}"/>
    <cellStyle name="超链接 2 2 2 3" xfId="294" xr:uid="{00000000-0005-0000-0000-000020010000}"/>
    <cellStyle name="超链接 2 2 3" xfId="295" xr:uid="{00000000-0005-0000-0000-000021010000}"/>
    <cellStyle name="超链接 2 3" xfId="296" xr:uid="{00000000-0005-0000-0000-000022010000}"/>
    <cellStyle name="超链接 3" xfId="248" xr:uid="{00000000-0005-0000-0000-000023010000}"/>
    <cellStyle name="超链接 3 2" xfId="297" xr:uid="{00000000-0005-0000-0000-000024010000}"/>
    <cellStyle name="超链接 3 3" xfId="298" xr:uid="{00000000-0005-0000-0000-000025010000}"/>
    <cellStyle name="超链接 4" xfId="250" xr:uid="{00000000-0005-0000-0000-000026010000}"/>
    <cellStyle name="超链接 4 2" xfId="299" xr:uid="{00000000-0005-0000-0000-000027010000}"/>
    <cellStyle name="超链接 4 3" xfId="300" xr:uid="{00000000-0005-0000-0000-000028010000}"/>
    <cellStyle name="超链接 5" xfId="301" xr:uid="{00000000-0005-0000-0000-000029010000}"/>
    <cellStyle name="超链接 5 2" xfId="302" xr:uid="{00000000-0005-0000-0000-00002A010000}"/>
    <cellStyle name="超链接 5 3" xfId="303" xr:uid="{00000000-0005-0000-0000-00002B010000}"/>
    <cellStyle name="超链接 7" xfId="304" xr:uid="{00000000-0005-0000-0000-00002C010000}"/>
    <cellStyle name="超链接 7 2" xfId="305" xr:uid="{00000000-0005-0000-0000-00002D010000}"/>
    <cellStyle name="超链接 7 3" xfId="306" xr:uid="{00000000-0005-0000-0000-00002E010000}"/>
    <cellStyle name="超链接 8" xfId="282" xr:uid="{00000000-0005-0000-0000-00002F010000}"/>
    <cellStyle name="超链接 8 2" xfId="25" xr:uid="{00000000-0005-0000-0000-000030010000}"/>
    <cellStyle name="超链接 8 3" xfId="26" xr:uid="{00000000-0005-0000-0000-000031010000}"/>
    <cellStyle name="超链接 9" xfId="307" xr:uid="{00000000-0005-0000-0000-000032010000}"/>
    <cellStyle name="超链接 9 2" xfId="35" xr:uid="{00000000-0005-0000-0000-000033010000}"/>
    <cellStyle name="超链接 9 3" xfId="308" xr:uid="{00000000-0005-0000-0000-000034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88;&#28286;&#20132;&#25442;%20-%20&#21103;&#26412;%20-%20&#21103;&#26412;%20-%20&#21103;&#264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88;2021&#31179;%20-%20&#21103;&#264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488;2021&#3117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488;&#28286;&#20132;&#25442;%20-%20&#21103;&#2641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秋季国际项目"/>
      <sheetName val="2021秋季港台项目"/>
    </sheetNames>
    <sheetDataSet>
      <sheetData sheetId="0"/>
      <sheetData sheetId="1">
        <row r="25">
          <cell r="C25" t="str">
            <v xml:space="preserve">台湾师范大学（自费）
</v>
          </cell>
          <cell r="D25" t="str">
            <v>文学院、历史文化学院、萃英学院、外国语学院等本科生24人。</v>
          </cell>
          <cell r="E25" t="str">
            <v>2020 QS:331
2020 USnews:945
2020 Times:601-800</v>
          </cell>
          <cell r="G25" t="str">
            <v>一学期</v>
          </cell>
          <cell r="H25" t="str">
            <v>本科生</v>
          </cell>
          <cell r="I25" t="str">
            <v>学杂费48000-55600新台币/学期，视专业不同而定</v>
          </cell>
          <cell r="J25" t="str">
            <v>住宿费和基本生活费3000元人民币/月</v>
          </cell>
          <cell r="M25" t="str">
            <v>https://www.ntnu.edu.tw/</v>
          </cell>
        </row>
        <row r="27">
          <cell r="C27" t="str">
            <v xml:space="preserve">铭传大学
</v>
          </cell>
          <cell r="E27" t="str">
            <v>2020 QS:351-400
2020 Times:1000+</v>
          </cell>
          <cell r="G27" t="str">
            <v>一学期</v>
          </cell>
          <cell r="I27" t="str">
            <v>免学费</v>
          </cell>
          <cell r="J27" t="str">
            <v>住宿费和基本生活费5000元人民币/月</v>
          </cell>
          <cell r="M27" t="str">
            <v>https://web.mcu.edu.tw/</v>
          </cell>
        </row>
        <row r="28">
          <cell r="D28" t="str">
            <v>艺术学院、经济学院、管理学院、信息学院等本科生20人。</v>
          </cell>
          <cell r="E28" t="str">
            <v>2020 QS:251
2020 USnews:1162
2019 ARWU:901-1000
2020 Times:501-600</v>
          </cell>
          <cell r="F28">
            <v>2</v>
          </cell>
          <cell r="G28" t="str">
            <v>一学期</v>
          </cell>
          <cell r="H28" t="str">
            <v>本科生</v>
          </cell>
          <cell r="I28" t="str">
            <v>免学费</v>
          </cell>
          <cell r="J28" t="str">
            <v>住宿费1200元人民币/月；基本生活费2000元人民币/月</v>
          </cell>
          <cell r="M28" t="str">
            <v>https://www.ntust.edu.tw/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年秋季港台项目"/>
    </sheetNames>
    <sheetDataSet>
      <sheetData sheetId="0">
        <row r="13">
          <cell r="C13">
            <v>2</v>
          </cell>
          <cell r="D13" t="str">
            <v>一学期</v>
          </cell>
          <cell r="E13" t="str">
            <v>本科生</v>
          </cell>
          <cell r="F13" t="str">
            <v>免学费</v>
          </cell>
          <cell r="G13" t="str">
            <v>每月房租约新台币6,000元；基本生活费3000元人民币/月</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年秋季港台项目"/>
    </sheetNames>
    <sheetDataSet>
      <sheetData sheetId="0">
        <row r="22">
          <cell r="F22" t="str">
            <v>学费10000元人民币至15000元人民币/学期，视专业不同而定</v>
          </cell>
          <cell r="G22" t="str">
            <v>住宿费和基本生活费5000元人民币/月</v>
          </cell>
        </row>
        <row r="39">
          <cell r="B39" t="str">
            <v>香港科技大学“环球中国研究”联合培养项目</v>
          </cell>
          <cell r="C39">
            <v>2</v>
          </cell>
          <cell r="E39" t="str">
            <v>本科生</v>
          </cell>
          <cell r="F39" t="str">
            <v>学费14-21万人民币</v>
          </cell>
          <cell r="H39" t="str">
            <v>最低要求托福网考100/笔试600，或雅思总分为7.0，已具有正式的英语成绩。学习成绩优秀，最低要求成绩平均绩点3.0[4分制</v>
          </cell>
          <cell r="I39" t="str">
            <v>我校人文社科本科在读三年级，并可于三年或三年半完成本科课程要求的优秀全日制本科学生，建议全年级排名10%的优秀学生方可申请。</v>
          </cell>
          <cell r="J39" t="str">
            <v>项目采用全英文教学，课程设置横跨经济学、社会学、人文学、政治学等学科，强调培养学生扎实的定量和定性研究能力。自行在校外解决住宿问题，项目详情https://www.shss.ust.hk/tpg/mgcs/index/</v>
          </cell>
        </row>
        <row r="40">
          <cell r="B40" t="str">
            <v>香港城市大学</v>
          </cell>
          <cell r="C40">
            <v>2</v>
          </cell>
          <cell r="D40" t="str">
            <v>一学期</v>
          </cell>
          <cell r="E40" t="str">
            <v>本科生</v>
          </cell>
          <cell r="F40" t="str">
            <v>免学费</v>
          </cell>
          <cell r="G40" t="str">
            <v>住宿费和基本生活费：5000元-6000元人民币/月（校内住宿）</v>
          </cell>
          <cell r="H40" t="str">
            <v>TOEFL 79分，IELTS6.5</v>
          </cell>
          <cell r="J40" t="str">
            <v>自行在校外解决住宿问题，住宿费和基本生活费：12000元-15000元人民币/月</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秋季国际项目"/>
      <sheetName val="2020秋季港台项目"/>
    </sheetNames>
    <sheetDataSet>
      <sheetData sheetId="0"/>
      <sheetData sheetId="1">
        <row r="10">
          <cell r="C10" t="str">
            <v xml:space="preserve">义守大学
</v>
          </cell>
          <cell r="D10" t="str">
            <v>基础医学院、口腔医学院、公共卫生学院、新闻与传播学院等79人，其中，本科生62人，研究生17人。</v>
          </cell>
          <cell r="E10" t="str">
            <v>2020 Times:1000+</v>
          </cell>
          <cell r="F10">
            <v>5</v>
          </cell>
          <cell r="G10" t="str">
            <v>一学期</v>
          </cell>
          <cell r="H10" t="str">
            <v>限交流期间为大二、大三、硕二的本科生、研究生</v>
          </cell>
          <cell r="I10" t="str">
            <v>免学费</v>
          </cell>
          <cell r="J10" t="str">
            <v>住宿费和基本生活费25000新台币/一学期</v>
          </cell>
          <cell r="M10" t="str">
            <v>http://www.isu.edu.tw/</v>
          </cell>
        </row>
        <row r="15">
          <cell r="D15" t="str">
            <v>管理学院、法学院、艺术学院等18人，其中， 本科生15人，研究生3人。</v>
          </cell>
          <cell r="E15" t="str">
            <v>2020 QS:651-700
2020 USnews:1078
2020 Times:1000+</v>
          </cell>
        </row>
        <row r="16">
          <cell r="G16" t="str">
            <v>一学期</v>
          </cell>
          <cell r="H16" t="str">
            <v>本科生、硕士生</v>
          </cell>
          <cell r="I16" t="str">
            <v>学费14000人民币/学期</v>
          </cell>
          <cell r="J16" t="str">
            <v>住宿费和基本生活费4500元人民币/月</v>
          </cell>
        </row>
        <row r="19">
          <cell r="C19" t="str">
            <v xml:space="preserve">慈济大学
</v>
          </cell>
          <cell r="D19" t="str">
            <v>基础医学院、口腔医学院、公共卫生学院、第一临床医学院、新闻与传播学院等46人，其中，本科生35人，研究生11人。</v>
          </cell>
          <cell r="E19" t="str">
            <v>2020 Times:1000+</v>
          </cell>
          <cell r="F19">
            <v>2</v>
          </cell>
          <cell r="G19" t="str">
            <v>一学期</v>
          </cell>
          <cell r="H19" t="str">
            <v>医学、教育学、新闻学专业本科生、硕士生</v>
          </cell>
          <cell r="I19" t="str">
            <v>免学费和住宿费</v>
          </cell>
          <cell r="J19" t="str">
            <v>基本生活费2500元人民币/月</v>
          </cell>
          <cell r="M19" t="str">
            <v>https://www.tcu.edu.tw/</v>
          </cell>
        </row>
        <row r="23">
          <cell r="C23" t="str">
            <v xml:space="preserve">宜兰大学
</v>
          </cell>
          <cell r="D23" t="str">
            <v>哲社院、资环院、生科院、草科院、经济学院等24人，其中，本科生17人，研究生7人。</v>
          </cell>
          <cell r="E23" t="str">
            <v>/</v>
          </cell>
          <cell r="F23">
            <v>1</v>
          </cell>
          <cell r="G23" t="str">
            <v>一学期</v>
          </cell>
          <cell r="H23" t="str">
            <v>本科生、硕士生</v>
          </cell>
          <cell r="I23" t="str">
            <v>免学费</v>
          </cell>
          <cell r="J23" t="str">
            <v>住宿费和基本生活费3000元人民币/月</v>
          </cell>
          <cell r="M23" t="str">
            <v>https://www.niu.edu.tw/</v>
          </cell>
        </row>
        <row r="24">
          <cell r="C24" t="str">
            <v xml:space="preserve">淡江大学
</v>
          </cell>
          <cell r="D24" t="str">
            <v>外国语学院、管理学院、新闻与传播学院、历史文化学院、经济学院等本科生43人。</v>
          </cell>
          <cell r="E24" t="str">
            <v>2020 USnews:1358
2020 Times:1000+</v>
          </cell>
          <cell r="G24" t="str">
            <v>一学期</v>
          </cell>
          <cell r="H24" t="str">
            <v>本科生</v>
          </cell>
          <cell r="I24" t="str">
            <v>免学费</v>
          </cell>
          <cell r="J24" t="str">
            <v>住宿费和基本生活费3000元人民币/月</v>
          </cell>
          <cell r="M24" t="str">
            <v>http://www.tku.edu.tw/</v>
          </cell>
        </row>
        <row r="30">
          <cell r="C30" t="str">
            <v xml:space="preserve">东海大学（公费）
</v>
          </cell>
          <cell r="D30" t="str">
            <v>哲社院、法学院、文学院、经济学院、资环学院、管理学院等59人，其中，本科生22人，研究生37人。</v>
          </cell>
          <cell r="E30" t="str">
            <v>2020 QS:271-280
2020 Times:1000+</v>
          </cell>
          <cell r="F30">
            <v>5</v>
          </cell>
          <cell r="G30" t="str">
            <v>一学期</v>
          </cell>
          <cell r="H30" t="str">
            <v>本科生、硕士生</v>
          </cell>
          <cell r="I30" t="str">
            <v>免学费</v>
          </cell>
          <cell r="J30" t="str">
            <v>住宿费1400-2520人民币/月；基本生活费2000元人民币/月</v>
          </cell>
          <cell r="M30" t="str">
            <v>https://www.thu.edu.tw/</v>
          </cell>
        </row>
        <row r="31">
          <cell r="C31" t="str">
            <v xml:space="preserve">东海大学（自费）
</v>
          </cell>
          <cell r="G31" t="str">
            <v>一学期</v>
          </cell>
          <cell r="H31" t="str">
            <v>本科生、硕士生</v>
          </cell>
          <cell r="I31" t="str">
            <v>学费8000-10000人民币/学期</v>
          </cell>
          <cell r="J31" t="str">
            <v>住宿费1400-2520人民币/月；基本生活费2000元人民币/月；</v>
          </cell>
        </row>
        <row r="37">
          <cell r="F37">
            <v>2</v>
          </cell>
          <cell r="G37" t="str">
            <v>一学期</v>
          </cell>
          <cell r="H37" t="str">
            <v>本科生</v>
          </cell>
          <cell r="J37" t="str">
            <v>住宿费2500元人民币/月</v>
          </cell>
        </row>
        <row r="40">
          <cell r="C40" t="str">
            <v xml:space="preserve">实践大学
</v>
          </cell>
          <cell r="F40">
            <v>2</v>
          </cell>
          <cell r="G40" t="str">
            <v>一学期</v>
          </cell>
          <cell r="I40" t="str">
            <v>免学费</v>
          </cell>
          <cell r="J40" t="str">
            <v>住宿费5800-7500元人民币/学期</v>
          </cell>
          <cell r="M40" t="str">
            <v>https://www.usc.edu.tw/</v>
          </cell>
        </row>
        <row r="41">
          <cell r="C41" t="str">
            <v xml:space="preserve">中原大学（公费）
</v>
          </cell>
          <cell r="G41" t="str">
            <v>一学期</v>
          </cell>
          <cell r="I41" t="str">
            <v>免学费</v>
          </cell>
          <cell r="J41" t="str">
            <v>住宿费约15000新台币/学期</v>
          </cell>
        </row>
        <row r="43">
          <cell r="C43" t="str">
            <v xml:space="preserve">金门大学（公费）
</v>
          </cell>
          <cell r="G43" t="str">
            <v>一学期</v>
          </cell>
          <cell r="I43" t="str">
            <v>免学费</v>
          </cell>
          <cell r="J43" t="str">
            <v>住宿费月10000新台币/学期</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aitama-u.ac.jp/" TargetMode="External"/><Relationship Id="rId18" Type="http://schemas.openxmlformats.org/officeDocument/2006/relationships/hyperlink" Target="http://www.akita-u.ac.jp/eng/index.html" TargetMode="External"/><Relationship Id="rId26" Type="http://schemas.openxmlformats.org/officeDocument/2006/relationships/hyperlink" Target="http://www.iuctorino.it/studies/" TargetMode="External"/><Relationship Id="rId3" Type="http://schemas.openxmlformats.org/officeDocument/2006/relationships/hyperlink" Target="http://www.reading.ac.uk/studyabroad/incomingstudents/Howtoapply/vso-incominghowtoapply.aspx" TargetMode="External"/><Relationship Id="rId21" Type="http://schemas.openxmlformats.org/officeDocument/2006/relationships/hyperlink" Target="https://www.muskingum.edu/admission/internationalprograms/apply" TargetMode="External"/><Relationship Id="rId7" Type="http://schemas.openxmlformats.org/officeDocument/2006/relationships/hyperlink" Target="http://en.pollub.pl/" TargetMode="External"/><Relationship Id="rId12" Type="http://schemas.openxmlformats.org/officeDocument/2006/relationships/hyperlink" Target="http://www.skku.edu/eng_home/index.jsp" TargetMode="External"/><Relationship Id="rId17" Type="http://schemas.openxmlformats.org/officeDocument/2006/relationships/hyperlink" Target="http://www.uu.se/en" TargetMode="External"/><Relationship Id="rId25" Type="http://schemas.openxmlformats.org/officeDocument/2006/relationships/hyperlink" Target="http://www.zhongbeidaxue.org/" TargetMode="External"/><Relationship Id="rId33" Type="http://schemas.openxmlformats.org/officeDocument/2006/relationships/hyperlink" Target="https://international.uottawa.ca/en/study-at-uottawa/exchange-student/process" TargetMode="External"/><Relationship Id="rId2" Type="http://schemas.openxmlformats.org/officeDocument/2006/relationships/hyperlink" Target="https://www.royalholloway.ac.uk/international/studyabroadandexchanges/internationalexchange/applying.aspx" TargetMode="External"/><Relationship Id="rId16" Type="http://schemas.openxmlformats.org/officeDocument/2006/relationships/hyperlink" Target="http://chinese.wsu.ac.kr/main/index.jsp" TargetMode="External"/><Relationship Id="rId20" Type="http://schemas.openxmlformats.org/officeDocument/2006/relationships/hyperlink" Target="http://www.depts.ttu.edu/international/studyabroad/exchange/process/before.php" TargetMode="External"/><Relationship Id="rId29" Type="http://schemas.openxmlformats.org/officeDocument/2006/relationships/hyperlink" Target="https://english.otaru-uc.ac.jp/youc" TargetMode="External"/><Relationship Id="rId1" Type="http://schemas.openxmlformats.org/officeDocument/2006/relationships/hyperlink" Target="http://en.unito.it/international-relations/students-mobility/erasmus-and-exchange-students" TargetMode="External"/><Relationship Id="rId6" Type="http://schemas.openxmlformats.org/officeDocument/2006/relationships/hyperlink" Target="http://www.uni-giessen.de/international-pages/study/application/ex" TargetMode="External"/><Relationship Id="rId11" Type="http://schemas.openxmlformats.org/officeDocument/2006/relationships/hyperlink" Target="http://www.ablaikhan.kz/" TargetMode="External"/><Relationship Id="rId24" Type="http://schemas.openxmlformats.org/officeDocument/2006/relationships/hyperlink" Target="https://newchn.cau.ac.kr/index.do" TargetMode="External"/><Relationship Id="rId32" Type="http://schemas.openxmlformats.org/officeDocument/2006/relationships/hyperlink" Target="mailto:&#35831;&#22312;2&#26376;10&#26085;&#21069;&#23558;&#33521;&#25991;&#25552;&#21517;&#34920;&#21457;&#36865;&#33267;outgoing@lzu.edu.cn" TargetMode="External"/><Relationship Id="rId5" Type="http://schemas.openxmlformats.org/officeDocument/2006/relationships/hyperlink" Target="http://www.his.se/en/Prospective-student/Exchange-student/how-to-apply/" TargetMode="External"/><Relationship Id="rId15" Type="http://schemas.openxmlformats.org/officeDocument/2006/relationships/hyperlink" Target="http://www.pusan.ac.kr/uPNU_homepage/cn/" TargetMode="External"/><Relationship Id="rId23" Type="http://schemas.openxmlformats.org/officeDocument/2006/relationships/hyperlink" Target="https://www.nitech.ac.jp/eng/admission/exchange.html" TargetMode="External"/><Relationship Id="rId28" Type="http://schemas.openxmlformats.org/officeDocument/2006/relationships/hyperlink" Target="https://www.hiroshima-u.ac.jp/cn/schools" TargetMode="External"/><Relationship Id="rId10" Type="http://schemas.openxmlformats.org/officeDocument/2006/relationships/hyperlink" Target="http://ic.yu.ac.kr/" TargetMode="External"/><Relationship Id="rId19" Type="http://schemas.openxmlformats.org/officeDocument/2006/relationships/hyperlink" Target="https://www.global.hokudai.ac.jp/admissions/exchange-student-admissions/" TargetMode="External"/><Relationship Id="rId31" Type="http://schemas.openxmlformats.org/officeDocument/2006/relationships/hyperlink" Target="mailto:&#35831;&#22312;2&#26376;10&#26085;&#21069;&#23558;&#33521;&#25991;&#25552;&#21517;&#34920;&#21457;&#36865;&#33267;outgoing@lzu.edu.cn" TargetMode="External"/><Relationship Id="rId4" Type="http://schemas.openxmlformats.org/officeDocument/2006/relationships/hyperlink" Target="http://www.knlu.kiev.ua/en/international" TargetMode="External"/><Relationship Id="rId9" Type="http://schemas.openxmlformats.org/officeDocument/2006/relationships/hyperlink" Target="http://e.sookmyung.ac.kr/" TargetMode="External"/><Relationship Id="rId14" Type="http://schemas.openxmlformats.org/officeDocument/2006/relationships/hyperlink" Target="http://www.cbnu.edu/main/main.php" TargetMode="External"/><Relationship Id="rId22" Type="http://schemas.openxmlformats.org/officeDocument/2006/relationships/hyperlink" Target="http://www.hh.se/english/academics/exchangestudent/applicationandadmission.3011.html" TargetMode="External"/><Relationship Id="rId27" Type="http://schemas.openxmlformats.org/officeDocument/2006/relationships/hyperlink" Target="http://www.leeds.ac.uk/incomingstudyabroad" TargetMode="External"/><Relationship Id="rId30" Type="http://schemas.openxmlformats.org/officeDocument/2006/relationships/hyperlink" Target="http://www.chiba-u.ac.jp/e/course-program/index.html" TargetMode="External"/><Relationship Id="rId8" Type="http://schemas.openxmlformats.org/officeDocument/2006/relationships/hyperlink" Target="http://en.knu.ac.kr/"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cu.edu.tw/" TargetMode="External"/><Relationship Id="rId1" Type="http://schemas.openxmlformats.org/officeDocument/2006/relationships/hyperlink" Target="https://www.ntu.edu.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54"/>
  <sheetViews>
    <sheetView zoomScale="90" zoomScaleNormal="90" workbookViewId="0">
      <pane xSplit="3" ySplit="3" topLeftCell="D7" activePane="bottomRight" state="frozen"/>
      <selection pane="topRight"/>
      <selection pane="bottomLeft"/>
      <selection pane="bottomRight" activeCell="C33" sqref="C33"/>
    </sheetView>
  </sheetViews>
  <sheetFormatPr defaultColWidth="8.75" defaultRowHeight="84" customHeight="1"/>
  <cols>
    <col min="1" max="1" width="8.75" style="13"/>
    <col min="2" max="2" width="14" style="14" customWidth="1"/>
    <col min="3" max="3" width="39.75" style="14" customWidth="1"/>
    <col min="4" max="4" width="32.875" style="15" customWidth="1"/>
    <col min="5" max="5" width="21.25" style="15" customWidth="1"/>
    <col min="6" max="6" width="9.5" style="15" customWidth="1"/>
    <col min="7" max="7" width="13.375" style="15" customWidth="1"/>
    <col min="8" max="8" width="26.625" style="15" customWidth="1"/>
    <col min="9" max="9" width="21.75" style="15" customWidth="1"/>
    <col min="10" max="10" width="26.625" style="15" customWidth="1"/>
    <col min="11" max="11" width="36.875" style="16" customWidth="1"/>
    <col min="12" max="12" width="30.875" style="11" customWidth="1"/>
    <col min="13" max="13" width="27.625" style="17" hidden="1" customWidth="1"/>
    <col min="14" max="14" width="24" style="18" hidden="1" customWidth="1"/>
    <col min="15" max="16384" width="8.75" style="13"/>
  </cols>
  <sheetData>
    <row r="1" spans="1:14" ht="47.25" customHeight="1">
      <c r="A1" s="94" t="s">
        <v>0</v>
      </c>
      <c r="B1" s="94"/>
      <c r="C1" s="94"/>
      <c r="D1" s="94"/>
      <c r="E1" s="94"/>
      <c r="F1" s="94"/>
      <c r="G1" s="94"/>
      <c r="H1" s="94"/>
      <c r="I1" s="94"/>
      <c r="J1" s="94"/>
      <c r="K1" s="94"/>
    </row>
    <row r="2" spans="1:14" ht="43.5" customHeight="1">
      <c r="A2" s="95" t="s">
        <v>1</v>
      </c>
      <c r="B2" s="95"/>
      <c r="C2" s="95"/>
      <c r="D2" s="95"/>
      <c r="E2" s="95"/>
      <c r="F2" s="95"/>
      <c r="G2" s="95"/>
      <c r="H2" s="95"/>
      <c r="I2" s="95"/>
      <c r="J2" s="95"/>
      <c r="K2" s="95"/>
    </row>
    <row r="3" spans="1:14" ht="84" customHeight="1">
      <c r="A3" s="3" t="s">
        <v>2</v>
      </c>
      <c r="B3" s="3" t="s">
        <v>3</v>
      </c>
      <c r="C3" s="3" t="s">
        <v>4</v>
      </c>
      <c r="D3" s="3" t="s">
        <v>5</v>
      </c>
      <c r="E3" s="3" t="s">
        <v>6</v>
      </c>
      <c r="F3" s="19" t="s">
        <v>7</v>
      </c>
      <c r="G3" s="19" t="s">
        <v>8</v>
      </c>
      <c r="H3" s="19" t="s">
        <v>9</v>
      </c>
      <c r="I3" s="19" t="s">
        <v>10</v>
      </c>
      <c r="J3" s="3" t="s">
        <v>11</v>
      </c>
      <c r="K3" s="19" t="s">
        <v>12</v>
      </c>
      <c r="L3" s="47" t="s">
        <v>13</v>
      </c>
      <c r="M3" s="48" t="s">
        <v>14</v>
      </c>
    </row>
    <row r="4" spans="1:14" ht="89.25" customHeight="1">
      <c r="A4" s="20">
        <v>1</v>
      </c>
      <c r="B4" s="96" t="s">
        <v>15</v>
      </c>
      <c r="C4" s="21" t="s">
        <v>16</v>
      </c>
      <c r="D4" s="21" t="s">
        <v>17</v>
      </c>
      <c r="E4" s="21" t="s">
        <v>18</v>
      </c>
      <c r="F4" s="22" t="s">
        <v>19</v>
      </c>
      <c r="G4" s="23" t="s">
        <v>20</v>
      </c>
      <c r="H4" s="24" t="s">
        <v>21</v>
      </c>
      <c r="I4" s="23" t="s">
        <v>22</v>
      </c>
      <c r="J4" s="49" t="s">
        <v>23</v>
      </c>
      <c r="K4" s="24" t="s">
        <v>24</v>
      </c>
      <c r="L4" s="50"/>
      <c r="M4" s="51" t="s">
        <v>25</v>
      </c>
    </row>
    <row r="5" spans="1:14" ht="89.25" customHeight="1">
      <c r="A5" s="20">
        <v>2</v>
      </c>
      <c r="B5" s="97"/>
      <c r="C5" s="25" t="s">
        <v>26</v>
      </c>
      <c r="D5" s="25" t="s">
        <v>27</v>
      </c>
      <c r="E5" s="26" t="s">
        <v>28</v>
      </c>
      <c r="F5" s="22">
        <v>1</v>
      </c>
      <c r="G5" s="23" t="s">
        <v>20</v>
      </c>
      <c r="H5" s="24" t="s">
        <v>29</v>
      </c>
      <c r="I5" s="24" t="s">
        <v>30</v>
      </c>
      <c r="J5" s="49" t="s">
        <v>31</v>
      </c>
      <c r="K5" s="24" t="s">
        <v>32</v>
      </c>
      <c r="L5" s="50"/>
      <c r="M5" s="52" t="s">
        <v>33</v>
      </c>
    </row>
    <row r="6" spans="1:14" ht="78.75" customHeight="1">
      <c r="A6" s="20">
        <v>3</v>
      </c>
      <c r="B6" s="98" t="s">
        <v>34</v>
      </c>
      <c r="C6" s="27" t="s">
        <v>35</v>
      </c>
      <c r="D6" s="27" t="s">
        <v>36</v>
      </c>
      <c r="E6" s="27" t="s">
        <v>37</v>
      </c>
      <c r="F6" s="20" t="s">
        <v>38</v>
      </c>
      <c r="G6" s="28" t="s">
        <v>39</v>
      </c>
      <c r="H6" s="29" t="s">
        <v>40</v>
      </c>
      <c r="I6" s="20" t="s">
        <v>41</v>
      </c>
      <c r="J6" s="27" t="s">
        <v>42</v>
      </c>
      <c r="K6" s="24" t="s">
        <v>43</v>
      </c>
      <c r="L6" s="50"/>
      <c r="M6" s="53">
        <v>43952</v>
      </c>
    </row>
    <row r="7" spans="1:14" ht="78.75" customHeight="1">
      <c r="A7" s="20">
        <v>4</v>
      </c>
      <c r="B7" s="99"/>
      <c r="C7" s="30" t="s">
        <v>44</v>
      </c>
      <c r="D7" s="27" t="s">
        <v>36</v>
      </c>
      <c r="E7" s="21" t="s">
        <v>45</v>
      </c>
      <c r="F7" s="31">
        <v>5</v>
      </c>
      <c r="G7" s="23" t="s">
        <v>46</v>
      </c>
      <c r="H7" s="23" t="s">
        <v>47</v>
      </c>
      <c r="I7" s="23" t="s">
        <v>41</v>
      </c>
      <c r="J7" s="49" t="s">
        <v>48</v>
      </c>
      <c r="K7" s="24" t="s">
        <v>49</v>
      </c>
      <c r="L7" s="21" t="s">
        <v>50</v>
      </c>
      <c r="M7" s="54" t="s">
        <v>51</v>
      </c>
    </row>
    <row r="8" spans="1:14" ht="78.75" customHeight="1">
      <c r="A8" s="20">
        <v>5</v>
      </c>
      <c r="B8" s="99"/>
      <c r="C8" s="30" t="s">
        <v>52</v>
      </c>
      <c r="D8" s="30" t="s">
        <v>53</v>
      </c>
      <c r="E8" s="21" t="s">
        <v>54</v>
      </c>
      <c r="F8" s="22" t="s">
        <v>55</v>
      </c>
      <c r="G8" s="23" t="s">
        <v>20</v>
      </c>
      <c r="H8" s="23" t="s">
        <v>40</v>
      </c>
      <c r="I8" s="23" t="s">
        <v>56</v>
      </c>
      <c r="J8" s="49" t="s">
        <v>57</v>
      </c>
      <c r="K8" s="24" t="s">
        <v>58</v>
      </c>
      <c r="L8" s="50"/>
      <c r="M8" s="52" t="s">
        <v>59</v>
      </c>
    </row>
    <row r="9" spans="1:14" s="11" customFormat="1" ht="78.75" customHeight="1">
      <c r="A9" s="20">
        <v>6</v>
      </c>
      <c r="B9" s="99"/>
      <c r="C9" s="30" t="s">
        <v>60</v>
      </c>
      <c r="D9" s="30" t="s">
        <v>61</v>
      </c>
      <c r="E9" s="21" t="s">
        <v>62</v>
      </c>
      <c r="F9" s="31">
        <v>10</v>
      </c>
      <c r="G9" s="23" t="s">
        <v>20</v>
      </c>
      <c r="H9" s="23" t="s">
        <v>40</v>
      </c>
      <c r="I9" s="23" t="s">
        <v>56</v>
      </c>
      <c r="J9" s="49" t="s">
        <v>63</v>
      </c>
      <c r="K9" s="24" t="s">
        <v>64</v>
      </c>
      <c r="L9" s="21" t="s">
        <v>50</v>
      </c>
      <c r="M9" s="55" t="s">
        <v>65</v>
      </c>
      <c r="N9" s="18"/>
    </row>
    <row r="10" spans="1:14" ht="78.75" customHeight="1">
      <c r="A10" s="20">
        <v>7</v>
      </c>
      <c r="B10" s="99"/>
      <c r="C10" s="30" t="s">
        <v>66</v>
      </c>
      <c r="D10" s="21" t="s">
        <v>67</v>
      </c>
      <c r="E10" s="21" t="s">
        <v>68</v>
      </c>
      <c r="F10" s="31">
        <v>4</v>
      </c>
      <c r="G10" s="23" t="s">
        <v>20</v>
      </c>
      <c r="H10" s="23" t="s">
        <v>69</v>
      </c>
      <c r="I10" s="24" t="s">
        <v>70</v>
      </c>
      <c r="J10" s="49" t="s">
        <v>71</v>
      </c>
      <c r="K10" s="24" t="s">
        <v>72</v>
      </c>
      <c r="L10" s="50"/>
      <c r="M10" s="56" t="s">
        <v>73</v>
      </c>
    </row>
    <row r="11" spans="1:14" ht="78.75" customHeight="1">
      <c r="A11" s="20">
        <v>8</v>
      </c>
      <c r="B11" s="100"/>
      <c r="C11" s="30" t="s">
        <v>74</v>
      </c>
      <c r="D11" s="30" t="s">
        <v>75</v>
      </c>
      <c r="E11" s="21" t="s">
        <v>68</v>
      </c>
      <c r="F11" s="31">
        <v>5</v>
      </c>
      <c r="G11" s="23" t="s">
        <v>20</v>
      </c>
      <c r="H11" s="23" t="s">
        <v>76</v>
      </c>
      <c r="I11" s="23" t="s">
        <v>77</v>
      </c>
      <c r="J11" s="49" t="s">
        <v>78</v>
      </c>
      <c r="K11" s="24" t="s">
        <v>79</v>
      </c>
      <c r="L11" s="50"/>
      <c r="M11" s="52" t="s">
        <v>80</v>
      </c>
    </row>
    <row r="12" spans="1:14" ht="84" customHeight="1">
      <c r="A12" s="20">
        <v>9</v>
      </c>
      <c r="B12" s="32" t="s">
        <v>81</v>
      </c>
      <c r="C12" s="30" t="s">
        <v>82</v>
      </c>
      <c r="D12" s="30" t="s">
        <v>83</v>
      </c>
      <c r="E12" s="21" t="s">
        <v>68</v>
      </c>
      <c r="F12" s="31">
        <v>5</v>
      </c>
      <c r="G12" s="23" t="s">
        <v>20</v>
      </c>
      <c r="H12" s="23" t="s">
        <v>40</v>
      </c>
      <c r="I12" s="23" t="s">
        <v>84</v>
      </c>
      <c r="J12" s="49" t="s">
        <v>85</v>
      </c>
      <c r="K12" s="24" t="s">
        <v>86</v>
      </c>
      <c r="L12" s="50"/>
      <c r="M12" s="57" t="s">
        <v>87</v>
      </c>
    </row>
    <row r="13" spans="1:14" ht="84" customHeight="1">
      <c r="A13" s="20">
        <v>10</v>
      </c>
      <c r="B13" s="101" t="s">
        <v>88</v>
      </c>
      <c r="C13" s="30" t="s">
        <v>89</v>
      </c>
      <c r="D13" s="30" t="s">
        <v>90</v>
      </c>
      <c r="E13" s="21" t="s">
        <v>91</v>
      </c>
      <c r="F13" s="31">
        <v>3</v>
      </c>
      <c r="G13" s="23" t="s">
        <v>20</v>
      </c>
      <c r="H13" s="23" t="s">
        <v>92</v>
      </c>
      <c r="I13" s="23" t="s">
        <v>93</v>
      </c>
      <c r="J13" s="49" t="s">
        <v>94</v>
      </c>
      <c r="K13" s="24" t="s">
        <v>95</v>
      </c>
      <c r="L13" s="50"/>
      <c r="M13" s="52" t="s">
        <v>96</v>
      </c>
    </row>
    <row r="14" spans="1:14" ht="84" customHeight="1">
      <c r="A14" s="20">
        <v>11</v>
      </c>
      <c r="B14" s="101"/>
      <c r="C14" s="30" t="s">
        <v>97</v>
      </c>
      <c r="D14" s="30" t="s">
        <v>98</v>
      </c>
      <c r="E14" s="21" t="s">
        <v>99</v>
      </c>
      <c r="F14" s="31">
        <v>2</v>
      </c>
      <c r="G14" s="23" t="s">
        <v>20</v>
      </c>
      <c r="H14" s="23" t="s">
        <v>100</v>
      </c>
      <c r="I14" s="23" t="s">
        <v>101</v>
      </c>
      <c r="J14" s="49" t="s">
        <v>102</v>
      </c>
      <c r="K14" s="24" t="s">
        <v>103</v>
      </c>
      <c r="L14" s="50"/>
      <c r="M14" s="52" t="s">
        <v>104</v>
      </c>
    </row>
    <row r="15" spans="1:14" ht="84" customHeight="1">
      <c r="A15" s="20">
        <v>12</v>
      </c>
      <c r="B15" s="101"/>
      <c r="C15" s="30" t="s">
        <v>105</v>
      </c>
      <c r="D15" s="30" t="s">
        <v>106</v>
      </c>
      <c r="E15" s="21" t="s">
        <v>68</v>
      </c>
      <c r="F15" s="31">
        <v>2</v>
      </c>
      <c r="G15" s="23" t="s">
        <v>20</v>
      </c>
      <c r="H15" s="24" t="s">
        <v>107</v>
      </c>
      <c r="I15" s="23" t="s">
        <v>108</v>
      </c>
      <c r="J15" s="30" t="s">
        <v>109</v>
      </c>
      <c r="K15" s="24" t="s">
        <v>110</v>
      </c>
      <c r="L15" s="50"/>
      <c r="M15" s="52" t="s">
        <v>111</v>
      </c>
    </row>
    <row r="16" spans="1:14" ht="84" customHeight="1">
      <c r="A16" s="20">
        <v>13</v>
      </c>
      <c r="B16" s="32" t="s">
        <v>112</v>
      </c>
      <c r="C16" s="30" t="s">
        <v>113</v>
      </c>
      <c r="D16" s="30" t="s">
        <v>114</v>
      </c>
      <c r="E16" s="21" t="s">
        <v>68</v>
      </c>
      <c r="F16" s="31">
        <v>5</v>
      </c>
      <c r="G16" s="23" t="s">
        <v>20</v>
      </c>
      <c r="H16" s="33" t="s">
        <v>115</v>
      </c>
      <c r="I16" s="58" t="s">
        <v>116</v>
      </c>
      <c r="J16" s="49" t="s">
        <v>117</v>
      </c>
      <c r="K16" s="24" t="s">
        <v>118</v>
      </c>
      <c r="L16" s="50"/>
      <c r="M16" s="52" t="s">
        <v>119</v>
      </c>
    </row>
    <row r="17" spans="1:14" ht="84" customHeight="1">
      <c r="A17" s="20">
        <v>14</v>
      </c>
      <c r="B17" s="32" t="s">
        <v>120</v>
      </c>
      <c r="C17" s="30" t="s">
        <v>121</v>
      </c>
      <c r="D17" s="30" t="s">
        <v>122</v>
      </c>
      <c r="E17" s="21" t="s">
        <v>123</v>
      </c>
      <c r="F17" s="31">
        <v>2</v>
      </c>
      <c r="G17" s="23" t="s">
        <v>20</v>
      </c>
      <c r="H17" s="23" t="s">
        <v>40</v>
      </c>
      <c r="I17" s="23" t="s">
        <v>124</v>
      </c>
      <c r="J17" s="49" t="s">
        <v>125</v>
      </c>
      <c r="K17" s="24" t="s">
        <v>126</v>
      </c>
      <c r="L17" s="50"/>
      <c r="M17" s="52" t="s">
        <v>127</v>
      </c>
    </row>
    <row r="18" spans="1:14" ht="84" customHeight="1">
      <c r="A18" s="20">
        <v>15</v>
      </c>
      <c r="B18" s="32" t="s">
        <v>128</v>
      </c>
      <c r="C18" s="30" t="s">
        <v>129</v>
      </c>
      <c r="D18" s="30" t="s">
        <v>130</v>
      </c>
      <c r="E18" s="21" t="s">
        <v>131</v>
      </c>
      <c r="F18" s="31">
        <v>5</v>
      </c>
      <c r="G18" s="23" t="s">
        <v>20</v>
      </c>
      <c r="H18" s="23" t="s">
        <v>40</v>
      </c>
      <c r="I18" s="23" t="s">
        <v>84</v>
      </c>
      <c r="J18" s="49" t="s">
        <v>132</v>
      </c>
      <c r="K18" s="24" t="s">
        <v>133</v>
      </c>
      <c r="L18" s="50"/>
      <c r="M18" s="52" t="s">
        <v>134</v>
      </c>
    </row>
    <row r="19" spans="1:14" ht="79.5" customHeight="1">
      <c r="A19" s="20">
        <v>16</v>
      </c>
      <c r="B19" s="101" t="s">
        <v>135</v>
      </c>
      <c r="C19" s="30" t="s">
        <v>136</v>
      </c>
      <c r="D19" s="30" t="s">
        <v>137</v>
      </c>
      <c r="E19" s="21" t="s">
        <v>138</v>
      </c>
      <c r="F19" s="31">
        <v>5</v>
      </c>
      <c r="G19" s="23" t="s">
        <v>46</v>
      </c>
      <c r="H19" s="23" t="s">
        <v>139</v>
      </c>
      <c r="I19" s="23" t="s">
        <v>140</v>
      </c>
      <c r="J19" s="49" t="s">
        <v>141</v>
      </c>
      <c r="K19" s="59" t="s">
        <v>142</v>
      </c>
      <c r="L19" s="50"/>
      <c r="M19" s="60">
        <v>43891</v>
      </c>
    </row>
    <row r="20" spans="1:14" ht="79.5" customHeight="1">
      <c r="A20" s="20">
        <v>17</v>
      </c>
      <c r="B20" s="101"/>
      <c r="C20" s="30" t="s">
        <v>143</v>
      </c>
      <c r="D20" s="30" t="s">
        <v>144</v>
      </c>
      <c r="E20" s="21" t="s">
        <v>68</v>
      </c>
      <c r="F20" s="31">
        <v>2</v>
      </c>
      <c r="G20" s="23" t="s">
        <v>20</v>
      </c>
      <c r="H20" s="23" t="s">
        <v>145</v>
      </c>
      <c r="I20" s="23" t="s">
        <v>146</v>
      </c>
      <c r="J20" s="49" t="s">
        <v>147</v>
      </c>
      <c r="K20" s="24" t="s">
        <v>103</v>
      </c>
      <c r="L20" s="50"/>
      <c r="M20" s="52" t="s">
        <v>148</v>
      </c>
    </row>
    <row r="21" spans="1:14" ht="79.5" customHeight="1">
      <c r="A21" s="20">
        <v>18</v>
      </c>
      <c r="B21" s="101"/>
      <c r="C21" s="30" t="s">
        <v>149</v>
      </c>
      <c r="D21" s="30" t="s">
        <v>150</v>
      </c>
      <c r="E21" s="21" t="s">
        <v>68</v>
      </c>
      <c r="F21" s="31">
        <v>2</v>
      </c>
      <c r="G21" s="23" t="s">
        <v>46</v>
      </c>
      <c r="H21" s="23" t="s">
        <v>151</v>
      </c>
      <c r="I21" s="23" t="s">
        <v>84</v>
      </c>
      <c r="J21" s="49" t="s">
        <v>152</v>
      </c>
      <c r="K21" s="24" t="s">
        <v>103</v>
      </c>
      <c r="L21" s="50"/>
      <c r="M21" s="52" t="s">
        <v>153</v>
      </c>
    </row>
    <row r="22" spans="1:14" ht="84" customHeight="1">
      <c r="A22" s="20">
        <v>19</v>
      </c>
      <c r="B22" s="102" t="s">
        <v>154</v>
      </c>
      <c r="C22" s="30" t="s">
        <v>155</v>
      </c>
      <c r="D22" s="30" t="s">
        <v>156</v>
      </c>
      <c r="E22" s="21" t="s">
        <v>157</v>
      </c>
      <c r="F22" s="31">
        <v>2</v>
      </c>
      <c r="G22" s="23" t="s">
        <v>20</v>
      </c>
      <c r="H22" s="24" t="s">
        <v>158</v>
      </c>
      <c r="I22" s="23" t="s">
        <v>84</v>
      </c>
      <c r="J22" s="49" t="s">
        <v>159</v>
      </c>
      <c r="K22" s="24" t="s">
        <v>103</v>
      </c>
      <c r="L22" s="50"/>
      <c r="M22" s="61"/>
    </row>
    <row r="23" spans="1:14" ht="84" customHeight="1">
      <c r="A23" s="20">
        <v>20</v>
      </c>
      <c r="B23" s="103"/>
      <c r="C23" s="30" t="s">
        <v>160</v>
      </c>
      <c r="D23" s="30" t="s">
        <v>161</v>
      </c>
      <c r="E23" s="21" t="s">
        <v>68</v>
      </c>
      <c r="F23" s="31">
        <v>2</v>
      </c>
      <c r="G23" s="23" t="s">
        <v>20</v>
      </c>
      <c r="H23" s="24" t="s">
        <v>162</v>
      </c>
      <c r="I23" s="23" t="s">
        <v>84</v>
      </c>
      <c r="J23" s="49" t="s">
        <v>163</v>
      </c>
      <c r="K23" s="24" t="s">
        <v>103</v>
      </c>
      <c r="L23" s="50"/>
      <c r="M23" s="62" t="s">
        <v>164</v>
      </c>
    </row>
    <row r="24" spans="1:14" ht="84" customHeight="1">
      <c r="A24" s="20">
        <v>21</v>
      </c>
      <c r="B24" s="32" t="s">
        <v>165</v>
      </c>
      <c r="C24" s="30" t="s">
        <v>166</v>
      </c>
      <c r="D24" s="30" t="s">
        <v>167</v>
      </c>
      <c r="E24" s="21" t="s">
        <v>68</v>
      </c>
      <c r="F24" s="31">
        <v>4</v>
      </c>
      <c r="G24" s="23" t="s">
        <v>20</v>
      </c>
      <c r="H24" s="23" t="s">
        <v>40</v>
      </c>
      <c r="I24" s="23" t="s">
        <v>84</v>
      </c>
      <c r="J24" s="49" t="s">
        <v>168</v>
      </c>
      <c r="K24" s="24" t="s">
        <v>169</v>
      </c>
      <c r="L24" s="50"/>
      <c r="M24" s="63"/>
    </row>
    <row r="25" spans="1:14" ht="84" customHeight="1">
      <c r="A25" s="20">
        <v>22</v>
      </c>
      <c r="B25" s="102" t="s">
        <v>170</v>
      </c>
      <c r="C25" s="30" t="s">
        <v>171</v>
      </c>
      <c r="D25" s="30" t="s">
        <v>172</v>
      </c>
      <c r="E25" s="21" t="s">
        <v>173</v>
      </c>
      <c r="F25" s="31">
        <v>5</v>
      </c>
      <c r="G25" s="23" t="s">
        <v>20</v>
      </c>
      <c r="H25" s="34" t="s">
        <v>40</v>
      </c>
      <c r="I25" s="59" t="s">
        <v>174</v>
      </c>
      <c r="J25" s="49" t="s">
        <v>175</v>
      </c>
      <c r="K25" s="59" t="s">
        <v>176</v>
      </c>
      <c r="L25" s="50"/>
      <c r="M25" s="52" t="s">
        <v>177</v>
      </c>
    </row>
    <row r="26" spans="1:14" ht="84" customHeight="1">
      <c r="A26" s="20">
        <v>23</v>
      </c>
      <c r="B26" s="104"/>
      <c r="C26" s="30" t="s">
        <v>178</v>
      </c>
      <c r="D26" s="30" t="s">
        <v>179</v>
      </c>
      <c r="E26" s="21" t="s">
        <v>180</v>
      </c>
      <c r="F26" s="31">
        <v>5</v>
      </c>
      <c r="G26" s="23" t="s">
        <v>20</v>
      </c>
      <c r="H26" s="34" t="s">
        <v>40</v>
      </c>
      <c r="I26" s="59" t="s">
        <v>181</v>
      </c>
      <c r="J26" s="49" t="s">
        <v>182</v>
      </c>
      <c r="K26" s="59" t="s">
        <v>183</v>
      </c>
      <c r="L26" s="50"/>
      <c r="M26" s="63" t="s">
        <v>184</v>
      </c>
    </row>
    <row r="27" spans="1:14" s="12" customFormat="1" ht="115.5" customHeight="1">
      <c r="A27" s="20">
        <v>24</v>
      </c>
      <c r="B27" s="104"/>
      <c r="C27" s="30" t="s">
        <v>185</v>
      </c>
      <c r="D27" s="30" t="s">
        <v>186</v>
      </c>
      <c r="E27" s="21" t="s">
        <v>187</v>
      </c>
      <c r="F27" s="31" t="s">
        <v>188</v>
      </c>
      <c r="G27" s="23" t="s">
        <v>20</v>
      </c>
      <c r="H27" s="34" t="s">
        <v>189</v>
      </c>
      <c r="I27" s="59" t="s">
        <v>190</v>
      </c>
      <c r="J27" s="49" t="s">
        <v>191</v>
      </c>
      <c r="K27" s="59" t="s">
        <v>192</v>
      </c>
      <c r="L27" s="64"/>
      <c r="M27" s="52" t="s">
        <v>193</v>
      </c>
      <c r="N27" s="65"/>
    </row>
    <row r="28" spans="1:14" ht="84" customHeight="1">
      <c r="A28" s="20">
        <v>25</v>
      </c>
      <c r="B28" s="103"/>
      <c r="C28" s="30" t="s">
        <v>194</v>
      </c>
      <c r="D28" s="30" t="s">
        <v>195</v>
      </c>
      <c r="E28" s="21" t="s">
        <v>196</v>
      </c>
      <c r="F28" s="31" t="s">
        <v>197</v>
      </c>
      <c r="G28" s="23" t="s">
        <v>20</v>
      </c>
      <c r="H28" s="34" t="s">
        <v>40</v>
      </c>
      <c r="I28" s="34" t="s">
        <v>198</v>
      </c>
      <c r="J28" s="49" t="s">
        <v>199</v>
      </c>
      <c r="K28" s="24" t="s">
        <v>200</v>
      </c>
      <c r="L28" s="66"/>
      <c r="M28" s="63"/>
    </row>
    <row r="29" spans="1:14" ht="84" customHeight="1">
      <c r="A29" s="20">
        <v>26</v>
      </c>
      <c r="B29" s="105" t="s">
        <v>201</v>
      </c>
      <c r="C29" s="35" t="s">
        <v>202</v>
      </c>
      <c r="D29" s="30" t="s">
        <v>203</v>
      </c>
      <c r="E29" s="21" t="s">
        <v>204</v>
      </c>
      <c r="F29" s="36">
        <v>2</v>
      </c>
      <c r="G29" s="28" t="s">
        <v>39</v>
      </c>
      <c r="H29" s="37" t="s">
        <v>40</v>
      </c>
      <c r="I29" s="37" t="s">
        <v>205</v>
      </c>
      <c r="J29" s="49" t="s">
        <v>206</v>
      </c>
      <c r="K29" s="28" t="s">
        <v>32</v>
      </c>
      <c r="L29" s="67" t="s">
        <v>207</v>
      </c>
      <c r="M29" s="54" t="s">
        <v>208</v>
      </c>
    </row>
    <row r="30" spans="1:14" ht="115.5" customHeight="1">
      <c r="A30" s="20">
        <v>27</v>
      </c>
      <c r="B30" s="106"/>
      <c r="C30" s="35" t="s">
        <v>209</v>
      </c>
      <c r="D30" s="30" t="s">
        <v>210</v>
      </c>
      <c r="E30" s="21" t="s">
        <v>211</v>
      </c>
      <c r="F30" s="36">
        <v>5</v>
      </c>
      <c r="G30" s="28" t="s">
        <v>39</v>
      </c>
      <c r="H30" s="37" t="s">
        <v>212</v>
      </c>
      <c r="I30" s="37" t="s">
        <v>213</v>
      </c>
      <c r="J30" s="49" t="s">
        <v>214</v>
      </c>
      <c r="K30" s="28" t="s">
        <v>86</v>
      </c>
      <c r="L30" s="68" t="s">
        <v>215</v>
      </c>
      <c r="M30" s="69" t="s">
        <v>216</v>
      </c>
      <c r="N30" s="11"/>
    </row>
    <row r="31" spans="1:14" ht="84" customHeight="1">
      <c r="A31" s="20">
        <v>28</v>
      </c>
      <c r="B31" s="106"/>
      <c r="C31" s="35" t="s">
        <v>217</v>
      </c>
      <c r="D31" s="38" t="s">
        <v>218</v>
      </c>
      <c r="E31" s="21" t="s">
        <v>219</v>
      </c>
      <c r="F31" s="36">
        <v>3</v>
      </c>
      <c r="G31" s="37" t="s">
        <v>46</v>
      </c>
      <c r="H31" s="37" t="s">
        <v>220</v>
      </c>
      <c r="I31" s="37" t="s">
        <v>221</v>
      </c>
      <c r="J31" s="39" t="s">
        <v>222</v>
      </c>
      <c r="K31" s="28" t="s">
        <v>223</v>
      </c>
      <c r="L31" s="68"/>
      <c r="M31" s="52" t="s">
        <v>224</v>
      </c>
    </row>
    <row r="32" spans="1:14" ht="84" customHeight="1">
      <c r="A32" s="20">
        <v>29</v>
      </c>
      <c r="B32" s="106"/>
      <c r="C32" s="39" t="s">
        <v>225</v>
      </c>
      <c r="D32" s="40" t="s">
        <v>226</v>
      </c>
      <c r="E32" s="21" t="s">
        <v>227</v>
      </c>
      <c r="F32" s="36">
        <v>2</v>
      </c>
      <c r="G32" s="37" t="s">
        <v>20</v>
      </c>
      <c r="H32" s="41" t="s">
        <v>40</v>
      </c>
      <c r="I32" s="37" t="s">
        <v>228</v>
      </c>
      <c r="J32" s="39" t="s">
        <v>229</v>
      </c>
      <c r="K32" s="28" t="s">
        <v>103</v>
      </c>
      <c r="L32" s="50"/>
      <c r="M32" s="70" t="s">
        <v>230</v>
      </c>
    </row>
    <row r="33" spans="1:14" ht="84" customHeight="1">
      <c r="A33" s="20">
        <v>30</v>
      </c>
      <c r="B33" s="106"/>
      <c r="C33" s="39" t="s">
        <v>231</v>
      </c>
      <c r="D33" s="27" t="s">
        <v>226</v>
      </c>
      <c r="E33" s="21" t="s">
        <v>232</v>
      </c>
      <c r="F33" s="36">
        <v>5</v>
      </c>
      <c r="G33" s="37" t="s">
        <v>20</v>
      </c>
      <c r="H33" s="37" t="s">
        <v>40</v>
      </c>
      <c r="I33" s="37" t="s">
        <v>233</v>
      </c>
      <c r="J33" s="49" t="s">
        <v>234</v>
      </c>
      <c r="K33" s="28" t="s">
        <v>86</v>
      </c>
      <c r="L33" s="50"/>
      <c r="M33" s="57"/>
    </row>
    <row r="34" spans="1:14" ht="97.5" customHeight="1">
      <c r="A34" s="20">
        <v>31</v>
      </c>
      <c r="B34" s="106"/>
      <c r="C34" s="39" t="s">
        <v>235</v>
      </c>
      <c r="D34" s="30" t="s">
        <v>236</v>
      </c>
      <c r="E34" s="21" t="s">
        <v>237</v>
      </c>
      <c r="F34" s="36">
        <v>1</v>
      </c>
      <c r="G34" s="37" t="s">
        <v>20</v>
      </c>
      <c r="H34" s="37" t="s">
        <v>238</v>
      </c>
      <c r="I34" s="37" t="s">
        <v>239</v>
      </c>
      <c r="J34" s="49" t="s">
        <v>240</v>
      </c>
      <c r="K34" s="28" t="s">
        <v>241</v>
      </c>
      <c r="L34" s="50"/>
      <c r="M34" s="57" t="s">
        <v>242</v>
      </c>
    </row>
    <row r="35" spans="1:14" ht="84" customHeight="1">
      <c r="A35" s="20">
        <v>32</v>
      </c>
      <c r="B35" s="106"/>
      <c r="C35" s="39" t="s">
        <v>243</v>
      </c>
      <c r="D35" s="30" t="s">
        <v>244</v>
      </c>
      <c r="E35" s="21" t="s">
        <v>245</v>
      </c>
      <c r="F35" s="36">
        <v>2</v>
      </c>
      <c r="G35" s="37" t="s">
        <v>20</v>
      </c>
      <c r="H35" s="37" t="s">
        <v>238</v>
      </c>
      <c r="I35" s="37" t="s">
        <v>239</v>
      </c>
      <c r="J35" s="49" t="s">
        <v>246</v>
      </c>
      <c r="K35" s="28" t="s">
        <v>103</v>
      </c>
      <c r="L35" s="50"/>
      <c r="M35" s="71" t="s">
        <v>247</v>
      </c>
    </row>
    <row r="36" spans="1:14" ht="84" customHeight="1">
      <c r="A36" s="20">
        <v>33</v>
      </c>
      <c r="B36" s="106"/>
      <c r="C36" s="39" t="s">
        <v>248</v>
      </c>
      <c r="D36" s="27" t="s">
        <v>226</v>
      </c>
      <c r="E36" s="21" t="s">
        <v>249</v>
      </c>
      <c r="F36" s="36">
        <v>2</v>
      </c>
      <c r="G36" s="37" t="s">
        <v>20</v>
      </c>
      <c r="H36" s="37" t="s">
        <v>40</v>
      </c>
      <c r="I36" s="37" t="s">
        <v>233</v>
      </c>
      <c r="J36" s="37" t="s">
        <v>250</v>
      </c>
      <c r="K36" s="28" t="s">
        <v>103</v>
      </c>
      <c r="L36" s="50"/>
      <c r="M36" s="57"/>
    </row>
    <row r="37" spans="1:14" ht="84" customHeight="1">
      <c r="A37" s="20">
        <v>34</v>
      </c>
      <c r="B37" s="106"/>
      <c r="C37" s="39" t="s">
        <v>251</v>
      </c>
      <c r="D37" s="30" t="s">
        <v>252</v>
      </c>
      <c r="E37" s="21" t="s">
        <v>68</v>
      </c>
      <c r="F37" s="36">
        <v>4</v>
      </c>
      <c r="G37" s="28" t="s">
        <v>46</v>
      </c>
      <c r="H37" s="37" t="s">
        <v>253</v>
      </c>
      <c r="I37" s="37" t="s">
        <v>254</v>
      </c>
      <c r="J37" s="72" t="s">
        <v>255</v>
      </c>
      <c r="K37" s="28" t="s">
        <v>103</v>
      </c>
      <c r="L37" s="73" t="s">
        <v>256</v>
      </c>
      <c r="M37" s="54" t="s">
        <v>257</v>
      </c>
    </row>
    <row r="38" spans="1:14" ht="84" customHeight="1">
      <c r="A38" s="20">
        <v>35</v>
      </c>
      <c r="B38" s="106"/>
      <c r="C38" s="39" t="s">
        <v>258</v>
      </c>
      <c r="D38" s="30" t="s">
        <v>259</v>
      </c>
      <c r="E38" s="21" t="s">
        <v>260</v>
      </c>
      <c r="F38" s="36">
        <v>3</v>
      </c>
      <c r="G38" s="37" t="s">
        <v>20</v>
      </c>
      <c r="H38" s="37" t="s">
        <v>238</v>
      </c>
      <c r="I38" s="37" t="s">
        <v>261</v>
      </c>
      <c r="J38" s="49" t="s">
        <v>262</v>
      </c>
      <c r="K38" s="28" t="s">
        <v>95</v>
      </c>
      <c r="L38" s="50"/>
      <c r="M38" s="57"/>
    </row>
    <row r="39" spans="1:14" ht="84" customHeight="1">
      <c r="A39" s="20">
        <v>36</v>
      </c>
      <c r="B39" s="107"/>
      <c r="C39" s="39" t="s">
        <v>263</v>
      </c>
      <c r="D39" s="30" t="s">
        <v>264</v>
      </c>
      <c r="E39" s="21" t="s">
        <v>265</v>
      </c>
      <c r="F39" s="36">
        <v>5</v>
      </c>
      <c r="G39" s="37" t="s">
        <v>20</v>
      </c>
      <c r="H39" s="37" t="s">
        <v>238</v>
      </c>
      <c r="I39" s="37" t="s">
        <v>239</v>
      </c>
      <c r="J39" s="49" t="s">
        <v>266</v>
      </c>
      <c r="K39" s="28" t="s">
        <v>86</v>
      </c>
      <c r="L39" s="50"/>
      <c r="M39" s="52" t="s">
        <v>267</v>
      </c>
    </row>
    <row r="40" spans="1:14" ht="84" customHeight="1">
      <c r="A40" s="20">
        <v>37</v>
      </c>
      <c r="B40" s="105" t="s">
        <v>268</v>
      </c>
      <c r="C40" s="39" t="s">
        <v>269</v>
      </c>
      <c r="D40" s="30" t="s">
        <v>270</v>
      </c>
      <c r="E40" s="21" t="s">
        <v>271</v>
      </c>
      <c r="F40" s="36">
        <v>2</v>
      </c>
      <c r="G40" s="28" t="s">
        <v>39</v>
      </c>
      <c r="H40" s="37" t="s">
        <v>272</v>
      </c>
      <c r="I40" s="37" t="s">
        <v>84</v>
      </c>
      <c r="J40" s="49" t="s">
        <v>273</v>
      </c>
      <c r="K40" s="28" t="s">
        <v>103</v>
      </c>
      <c r="L40" s="50"/>
      <c r="M40" s="63"/>
    </row>
    <row r="41" spans="1:14" ht="84" customHeight="1">
      <c r="A41" s="20">
        <v>38</v>
      </c>
      <c r="B41" s="106"/>
      <c r="C41" s="42" t="s">
        <v>274</v>
      </c>
      <c r="D41" s="30" t="s">
        <v>275</v>
      </c>
      <c r="E41" s="21" t="s">
        <v>276</v>
      </c>
      <c r="F41" s="43">
        <v>4</v>
      </c>
      <c r="G41" s="28" t="s">
        <v>39</v>
      </c>
      <c r="H41" s="29" t="s">
        <v>277</v>
      </c>
      <c r="I41" s="37" t="s">
        <v>84</v>
      </c>
      <c r="J41" s="37" t="s">
        <v>278</v>
      </c>
      <c r="K41" s="28" t="s">
        <v>72</v>
      </c>
      <c r="L41" s="50"/>
      <c r="M41" s="63"/>
    </row>
    <row r="42" spans="1:14" ht="84" customHeight="1">
      <c r="A42" s="20">
        <v>39</v>
      </c>
      <c r="B42" s="106"/>
      <c r="C42" s="39" t="s">
        <v>279</v>
      </c>
      <c r="D42" s="30" t="s">
        <v>280</v>
      </c>
      <c r="E42" s="21" t="s">
        <v>281</v>
      </c>
      <c r="F42" s="36">
        <v>5</v>
      </c>
      <c r="G42" s="28" t="s">
        <v>39</v>
      </c>
      <c r="H42" s="37" t="s">
        <v>151</v>
      </c>
      <c r="I42" s="28" t="s">
        <v>282</v>
      </c>
      <c r="J42" s="49" t="s">
        <v>283</v>
      </c>
      <c r="K42" s="28" t="s">
        <v>86</v>
      </c>
      <c r="L42" s="50"/>
      <c r="M42" s="63"/>
    </row>
    <row r="43" spans="1:14" ht="84" customHeight="1">
      <c r="A43" s="20">
        <v>40</v>
      </c>
      <c r="B43" s="106"/>
      <c r="C43" s="35" t="s">
        <v>284</v>
      </c>
      <c r="D43" s="40" t="s">
        <v>226</v>
      </c>
      <c r="E43" s="21" t="s">
        <v>285</v>
      </c>
      <c r="F43" s="29" t="s">
        <v>286</v>
      </c>
      <c r="G43" s="44" t="s">
        <v>287</v>
      </c>
      <c r="H43" s="41" t="s">
        <v>40</v>
      </c>
      <c r="I43" s="41" t="s">
        <v>84</v>
      </c>
      <c r="J43" s="74" t="s">
        <v>288</v>
      </c>
      <c r="K43" s="24" t="s">
        <v>32</v>
      </c>
      <c r="L43" s="50"/>
      <c r="M43" s="63"/>
    </row>
    <row r="44" spans="1:14" s="11" customFormat="1" ht="84" customHeight="1">
      <c r="A44" s="20">
        <v>41</v>
      </c>
      <c r="B44" s="106"/>
      <c r="C44" s="39" t="s">
        <v>289</v>
      </c>
      <c r="D44" s="30" t="s">
        <v>290</v>
      </c>
      <c r="E44" s="21" t="s">
        <v>291</v>
      </c>
      <c r="F44" s="36">
        <v>5</v>
      </c>
      <c r="G44" s="28" t="s">
        <v>39</v>
      </c>
      <c r="H44" s="37" t="s">
        <v>292</v>
      </c>
      <c r="I44" s="37" t="s">
        <v>293</v>
      </c>
      <c r="J44" s="49" t="s">
        <v>294</v>
      </c>
      <c r="K44" s="28" t="s">
        <v>86</v>
      </c>
      <c r="L44" s="50"/>
      <c r="M44" s="75" t="s">
        <v>295</v>
      </c>
      <c r="N44" s="18"/>
    </row>
    <row r="45" spans="1:14" ht="84" customHeight="1">
      <c r="A45" s="20">
        <v>42</v>
      </c>
      <c r="B45" s="106"/>
      <c r="C45" s="35" t="s">
        <v>296</v>
      </c>
      <c r="D45" s="35" t="s">
        <v>297</v>
      </c>
      <c r="E45" s="21" t="s">
        <v>298</v>
      </c>
      <c r="F45" s="43">
        <v>2</v>
      </c>
      <c r="G45" s="28" t="s">
        <v>39</v>
      </c>
      <c r="H45" s="29" t="s">
        <v>40</v>
      </c>
      <c r="I45" s="28" t="s">
        <v>282</v>
      </c>
      <c r="J45" s="49" t="s">
        <v>299</v>
      </c>
      <c r="K45" s="29" t="s">
        <v>103</v>
      </c>
      <c r="L45" s="50"/>
      <c r="M45" s="63"/>
    </row>
    <row r="46" spans="1:14" ht="84" customHeight="1">
      <c r="A46" s="20">
        <v>43</v>
      </c>
      <c r="B46" s="106"/>
      <c r="C46" s="35" t="s">
        <v>300</v>
      </c>
      <c r="D46" s="30" t="s">
        <v>301</v>
      </c>
      <c r="E46" s="21" t="s">
        <v>302</v>
      </c>
      <c r="F46" s="45">
        <v>2</v>
      </c>
      <c r="G46" s="28" t="s">
        <v>39</v>
      </c>
      <c r="H46" s="28" t="s">
        <v>40</v>
      </c>
      <c r="I46" s="28" t="s">
        <v>282</v>
      </c>
      <c r="J46" s="49" t="s">
        <v>303</v>
      </c>
      <c r="K46" s="28" t="s">
        <v>103</v>
      </c>
      <c r="L46" s="50"/>
      <c r="M46" s="63"/>
    </row>
    <row r="47" spans="1:14" ht="84" customHeight="1">
      <c r="A47" s="20">
        <v>44</v>
      </c>
      <c r="B47" s="106"/>
      <c r="C47" s="35" t="s">
        <v>304</v>
      </c>
      <c r="D47" s="30" t="s">
        <v>305</v>
      </c>
      <c r="E47" s="21" t="s">
        <v>68</v>
      </c>
      <c r="F47" s="45">
        <v>2</v>
      </c>
      <c r="G47" s="28" t="s">
        <v>39</v>
      </c>
      <c r="H47" s="28" t="s">
        <v>306</v>
      </c>
      <c r="I47" s="28" t="s">
        <v>84</v>
      </c>
      <c r="J47" s="49" t="s">
        <v>307</v>
      </c>
      <c r="K47" s="28" t="s">
        <v>103</v>
      </c>
      <c r="L47" s="50"/>
      <c r="M47" s="63"/>
    </row>
    <row r="48" spans="1:14" ht="84" customHeight="1">
      <c r="A48" s="20">
        <v>45</v>
      </c>
      <c r="B48" s="106"/>
      <c r="C48" s="39" t="s">
        <v>308</v>
      </c>
      <c r="D48" s="30" t="s">
        <v>309</v>
      </c>
      <c r="E48" s="21" t="s">
        <v>68</v>
      </c>
      <c r="F48" s="36">
        <v>4</v>
      </c>
      <c r="G48" s="28" t="s">
        <v>39</v>
      </c>
      <c r="H48" s="37" t="s">
        <v>151</v>
      </c>
      <c r="I48" s="28" t="s">
        <v>282</v>
      </c>
      <c r="J48" s="49" t="s">
        <v>310</v>
      </c>
      <c r="K48" s="28" t="s">
        <v>72</v>
      </c>
      <c r="L48" s="50"/>
      <c r="M48" s="63"/>
    </row>
    <row r="49" spans="1:13" ht="84" customHeight="1">
      <c r="A49" s="20">
        <v>46</v>
      </c>
      <c r="B49" s="106"/>
      <c r="C49" s="39" t="s">
        <v>311</v>
      </c>
      <c r="D49" s="30" t="s">
        <v>312</v>
      </c>
      <c r="E49" s="21" t="s">
        <v>68</v>
      </c>
      <c r="F49" s="36">
        <v>5</v>
      </c>
      <c r="G49" s="28" t="s">
        <v>39</v>
      </c>
      <c r="H49" s="37" t="s">
        <v>40</v>
      </c>
      <c r="I49" s="37" t="s">
        <v>293</v>
      </c>
      <c r="J49" s="49" t="s">
        <v>313</v>
      </c>
      <c r="K49" s="28" t="s">
        <v>86</v>
      </c>
      <c r="L49" s="50"/>
      <c r="M49" s="50" t="s">
        <v>314</v>
      </c>
    </row>
    <row r="50" spans="1:13" ht="84" customHeight="1">
      <c r="A50" s="20">
        <v>47</v>
      </c>
      <c r="B50" s="106"/>
      <c r="C50" s="39" t="s">
        <v>315</v>
      </c>
      <c r="D50" s="30" t="s">
        <v>316</v>
      </c>
      <c r="E50" s="21" t="s">
        <v>68</v>
      </c>
      <c r="F50" s="36">
        <v>2</v>
      </c>
      <c r="G50" s="28" t="s">
        <v>39</v>
      </c>
      <c r="H50" s="37" t="s">
        <v>292</v>
      </c>
      <c r="I50" s="28" t="s">
        <v>282</v>
      </c>
      <c r="J50" s="35" t="s">
        <v>317</v>
      </c>
      <c r="K50" s="28" t="s">
        <v>318</v>
      </c>
      <c r="L50" s="50"/>
      <c r="M50" s="63"/>
    </row>
    <row r="51" spans="1:13" ht="84" customHeight="1">
      <c r="A51" s="20">
        <v>48</v>
      </c>
      <c r="B51" s="106"/>
      <c r="C51" s="35" t="s">
        <v>319</v>
      </c>
      <c r="D51" s="27" t="s">
        <v>226</v>
      </c>
      <c r="E51" s="21" t="s">
        <v>68</v>
      </c>
      <c r="F51" s="43">
        <v>5</v>
      </c>
      <c r="G51" s="28" t="s">
        <v>39</v>
      </c>
      <c r="H51" s="29" t="s">
        <v>40</v>
      </c>
      <c r="I51" s="28" t="s">
        <v>282</v>
      </c>
      <c r="J51" s="49" t="s">
        <v>320</v>
      </c>
      <c r="K51" s="29" t="s">
        <v>86</v>
      </c>
      <c r="L51" s="50"/>
      <c r="M51" s="63"/>
    </row>
    <row r="52" spans="1:13" ht="84" customHeight="1">
      <c r="A52" s="20">
        <v>49</v>
      </c>
      <c r="B52" s="107"/>
      <c r="C52" s="35" t="s">
        <v>321</v>
      </c>
      <c r="D52" s="27" t="s">
        <v>226</v>
      </c>
      <c r="E52" s="21" t="s">
        <v>68</v>
      </c>
      <c r="F52" s="43">
        <v>4</v>
      </c>
      <c r="G52" s="28" t="s">
        <v>39</v>
      </c>
      <c r="H52" s="29" t="s">
        <v>40</v>
      </c>
      <c r="I52" s="28" t="s">
        <v>282</v>
      </c>
      <c r="J52" s="35" t="s">
        <v>322</v>
      </c>
      <c r="K52" s="29" t="s">
        <v>72</v>
      </c>
      <c r="L52" s="50"/>
      <c r="M52" s="63"/>
    </row>
    <row r="53" spans="1:13" ht="84" customHeight="1">
      <c r="A53" s="20">
        <v>50</v>
      </c>
      <c r="B53" s="46" t="s">
        <v>323</v>
      </c>
      <c r="C53" s="35" t="s">
        <v>324</v>
      </c>
      <c r="D53" s="30" t="s">
        <v>325</v>
      </c>
      <c r="E53" s="21" t="s">
        <v>326</v>
      </c>
      <c r="F53" s="45">
        <v>10</v>
      </c>
      <c r="G53" s="28" t="s">
        <v>39</v>
      </c>
      <c r="H53" s="28" t="s">
        <v>327</v>
      </c>
      <c r="I53" s="28" t="s">
        <v>328</v>
      </c>
      <c r="J53" s="49" t="s">
        <v>329</v>
      </c>
      <c r="K53" s="28" t="s">
        <v>330</v>
      </c>
      <c r="L53" s="50"/>
      <c r="M53" s="63"/>
    </row>
    <row r="54" spans="1:13" ht="84" customHeight="1">
      <c r="A54" s="20">
        <v>51</v>
      </c>
      <c r="B54" s="46" t="s">
        <v>331</v>
      </c>
      <c r="C54" s="35" t="s">
        <v>332</v>
      </c>
      <c r="D54" s="30" t="s">
        <v>333</v>
      </c>
      <c r="E54" s="21" t="s">
        <v>334</v>
      </c>
      <c r="F54" s="45">
        <v>2</v>
      </c>
      <c r="G54" s="28" t="s">
        <v>39</v>
      </c>
      <c r="H54" s="28" t="s">
        <v>151</v>
      </c>
      <c r="I54" s="37" t="s">
        <v>84</v>
      </c>
      <c r="J54" s="49" t="s">
        <v>335</v>
      </c>
      <c r="K54" s="28" t="s">
        <v>103</v>
      </c>
      <c r="L54" s="50"/>
      <c r="M54" s="63"/>
    </row>
  </sheetData>
  <mergeCells count="10">
    <mergeCell ref="B19:B21"/>
    <mergeCell ref="B22:B23"/>
    <mergeCell ref="B25:B28"/>
    <mergeCell ref="B29:B39"/>
    <mergeCell ref="B40:B52"/>
    <mergeCell ref="A1:K1"/>
    <mergeCell ref="A2:K2"/>
    <mergeCell ref="B4:B5"/>
    <mergeCell ref="B6:B11"/>
    <mergeCell ref="B13:B15"/>
  </mergeCells>
  <phoneticPr fontId="28" type="noConversion"/>
  <hyperlinks>
    <hyperlink ref="J22" r:id="rId1" xr:uid="{00000000-0004-0000-0000-000000000000}"/>
    <hyperlink ref="J27" r:id="rId2" xr:uid="{00000000-0004-0000-0000-000001000000}"/>
    <hyperlink ref="J26" r:id="rId3" xr:uid="{00000000-0004-0000-0000-000002000000}"/>
    <hyperlink ref="J24" r:id="rId4" xr:uid="{00000000-0004-0000-0000-000003000000}"/>
    <hyperlink ref="J20" r:id="rId5" xr:uid="{00000000-0004-0000-0000-000004000000}"/>
    <hyperlink ref="J14" r:id="rId6" xr:uid="{00000000-0004-0000-0000-000005000000}"/>
    <hyperlink ref="J12" r:id="rId7" xr:uid="{00000000-0004-0000-0000-000006000000}"/>
    <hyperlink ref="J42" r:id="rId8" xr:uid="{00000000-0004-0000-0000-000007000000}"/>
    <hyperlink ref="J48" r:id="rId9" xr:uid="{00000000-0004-0000-0000-000008000000}"/>
    <hyperlink ref="J44" r:id="rId10" xr:uid="{00000000-0004-0000-0000-000009000000}"/>
    <hyperlink ref="J53" r:id="rId11" xr:uid="{00000000-0004-0000-0000-00000A000000}"/>
    <hyperlink ref="J40" r:id="rId12" xr:uid="{00000000-0004-0000-0000-00000B000000}"/>
    <hyperlink ref="J35" r:id="rId13" xr:uid="{00000000-0004-0000-0000-00000C000000}"/>
    <hyperlink ref="J51" r:id="rId14" xr:uid="{00000000-0004-0000-0000-00000D000000}"/>
    <hyperlink ref="J41" r:id="rId15" xr:uid="{00000000-0004-0000-0000-00000E000000}"/>
    <hyperlink ref="J47" r:id="rId16" xr:uid="{00000000-0004-0000-0000-00000F000000}"/>
    <hyperlink ref="J19" r:id="rId17" xr:uid="{00000000-0004-0000-0000-000010000000}"/>
    <hyperlink ref="J38" r:id="rId18" xr:uid="{00000000-0004-0000-0000-000011000000}"/>
    <hyperlink ref="J30" r:id="rId19" xr:uid="{00000000-0004-0000-0000-000012000000}"/>
    <hyperlink ref="J9" r:id="rId20" xr:uid="{00000000-0004-0000-0000-000013000000}"/>
    <hyperlink ref="J10" r:id="rId21" xr:uid="{00000000-0004-0000-0000-000014000000}"/>
    <hyperlink ref="J21" r:id="rId22" xr:uid="{00000000-0004-0000-0000-000015000000}"/>
    <hyperlink ref="J36" r:id="rId23" xr:uid="{00000000-0004-0000-0000-000016000000}"/>
    <hyperlink ref="J43" r:id="rId24" xr:uid="{00000000-0004-0000-0000-000017000000}"/>
    <hyperlink ref="J52" r:id="rId25" xr:uid="{00000000-0004-0000-0000-000018000000}"/>
    <hyperlink ref="J23" r:id="rId26" xr:uid="{00000000-0004-0000-0000-000019000000}"/>
    <hyperlink ref="J25" r:id="rId27" xr:uid="{00000000-0004-0000-0000-00001A000000}"/>
    <hyperlink ref="J31" r:id="rId28" xr:uid="{00000000-0004-0000-0000-00001B000000}"/>
    <hyperlink ref="J37" r:id="rId29" xr:uid="{00000000-0004-0000-0000-00001C000000}"/>
    <hyperlink ref="J32" r:id="rId30" xr:uid="{00000000-0004-0000-0000-00001D000000}"/>
    <hyperlink ref="L7" r:id="rId31" xr:uid="{00000000-0004-0000-0000-00001E000000}"/>
    <hyperlink ref="L9" r:id="rId32" xr:uid="{00000000-0004-0000-0000-00001F000000}"/>
    <hyperlink ref="J4" r:id="rId33" xr:uid="{00000000-0004-0000-0000-000020000000}"/>
  </hyperlinks>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26"/>
  <sheetViews>
    <sheetView tabSelected="1" workbookViewId="0">
      <selection activeCell="A29" sqref="A29"/>
    </sheetView>
  </sheetViews>
  <sheetFormatPr defaultColWidth="9" defaultRowHeight="13.5"/>
  <cols>
    <col min="1" max="3" width="9" style="1"/>
    <col min="4" max="4" width="24.625" style="1" customWidth="1"/>
    <col min="5" max="5" width="24.25" style="1" customWidth="1"/>
    <col min="6" max="6" width="16.75" style="1" customWidth="1"/>
    <col min="7" max="9" width="9" style="1"/>
    <col min="10" max="10" width="14.25" style="1" customWidth="1"/>
    <col min="11" max="11" width="13.875" style="1" customWidth="1"/>
    <col min="12" max="12" width="15.375" style="1" customWidth="1"/>
    <col min="13" max="13" width="16.625" style="1" customWidth="1"/>
    <col min="14" max="14" width="14.5" style="1" customWidth="1"/>
    <col min="15" max="15" width="15.75" style="1" customWidth="1"/>
    <col min="16" max="16384" width="9" style="1"/>
  </cols>
  <sheetData>
    <row r="1" spans="1:16" ht="29.1" customHeight="1">
      <c r="A1" s="108" t="s">
        <v>352</v>
      </c>
      <c r="B1" s="109"/>
      <c r="C1" s="109"/>
      <c r="D1" s="109"/>
      <c r="E1" s="109"/>
      <c r="F1" s="109"/>
      <c r="G1" s="109"/>
      <c r="H1" s="109"/>
      <c r="I1" s="109"/>
      <c r="J1" s="109"/>
      <c r="K1" s="109"/>
      <c r="L1" s="109"/>
      <c r="M1" s="109"/>
      <c r="N1" s="109"/>
      <c r="O1" s="109"/>
      <c r="P1" s="109"/>
    </row>
    <row r="2" spans="1:16" ht="21" customHeight="1">
      <c r="A2" s="110" t="s">
        <v>385</v>
      </c>
      <c r="B2" s="111"/>
      <c r="C2" s="111"/>
      <c r="D2" s="111"/>
      <c r="E2" s="111"/>
      <c r="F2" s="111"/>
      <c r="G2" s="111"/>
      <c r="H2" s="111"/>
      <c r="I2" s="111"/>
      <c r="J2" s="111"/>
      <c r="K2" s="111"/>
      <c r="L2" s="111"/>
      <c r="M2" s="111"/>
      <c r="N2" s="111"/>
      <c r="O2" s="111"/>
      <c r="P2" s="111"/>
    </row>
    <row r="3" spans="1:16" ht="42.75">
      <c r="A3" s="2" t="s">
        <v>2</v>
      </c>
      <c r="B3" s="3" t="s">
        <v>3</v>
      </c>
      <c r="C3" s="120" t="s">
        <v>4</v>
      </c>
      <c r="D3" s="121"/>
      <c r="E3" s="3" t="s">
        <v>5</v>
      </c>
      <c r="F3" s="4" t="s">
        <v>336</v>
      </c>
      <c r="G3" s="2" t="s">
        <v>337</v>
      </c>
      <c r="H3" s="2" t="s">
        <v>8</v>
      </c>
      <c r="I3" s="2" t="s">
        <v>338</v>
      </c>
      <c r="J3" s="2" t="s">
        <v>339</v>
      </c>
      <c r="K3" s="8" t="s">
        <v>340</v>
      </c>
      <c r="L3" s="2" t="s">
        <v>341</v>
      </c>
      <c r="M3" s="2" t="s">
        <v>342</v>
      </c>
      <c r="N3" s="9" t="s">
        <v>343</v>
      </c>
      <c r="O3" s="2" t="s">
        <v>13</v>
      </c>
      <c r="P3" s="76" t="s">
        <v>354</v>
      </c>
    </row>
    <row r="4" spans="1:16" ht="42.75" customHeight="1">
      <c r="A4" s="5">
        <v>1</v>
      </c>
      <c r="B4" s="118" t="s">
        <v>390</v>
      </c>
      <c r="C4" s="76" t="s">
        <v>353</v>
      </c>
      <c r="D4" s="6" t="s">
        <v>357</v>
      </c>
      <c r="E4" s="119" t="s">
        <v>359</v>
      </c>
      <c r="F4" s="114" t="s">
        <v>360</v>
      </c>
      <c r="G4" s="5">
        <v>2</v>
      </c>
      <c r="H4" s="5" t="s">
        <v>344</v>
      </c>
      <c r="I4" s="5" t="s">
        <v>151</v>
      </c>
      <c r="J4" s="5" t="s">
        <v>345</v>
      </c>
      <c r="K4" s="5" t="s">
        <v>347</v>
      </c>
      <c r="L4" s="5" t="s">
        <v>346</v>
      </c>
      <c r="M4" s="83" t="s">
        <v>364</v>
      </c>
      <c r="N4" s="116" t="s">
        <v>366</v>
      </c>
      <c r="O4" s="112" t="s">
        <v>371</v>
      </c>
      <c r="P4" s="78" t="s">
        <v>355</v>
      </c>
    </row>
    <row r="5" spans="1:16" ht="57">
      <c r="A5" s="5">
        <v>2</v>
      </c>
      <c r="B5" s="118"/>
      <c r="C5" s="76" t="s">
        <v>353</v>
      </c>
      <c r="D5" s="6" t="s">
        <v>358</v>
      </c>
      <c r="E5" s="119"/>
      <c r="F5" s="115"/>
      <c r="G5" s="7" t="s">
        <v>351</v>
      </c>
      <c r="H5" s="5" t="s">
        <v>344</v>
      </c>
      <c r="I5" s="5" t="s">
        <v>361</v>
      </c>
      <c r="J5" s="79" t="s">
        <v>362</v>
      </c>
      <c r="K5" s="5" t="s">
        <v>347</v>
      </c>
      <c r="L5" s="5" t="s">
        <v>363</v>
      </c>
      <c r="M5" s="83" t="s">
        <v>365</v>
      </c>
      <c r="N5" s="117"/>
      <c r="O5" s="113"/>
      <c r="P5" s="78" t="s">
        <v>356</v>
      </c>
    </row>
    <row r="6" spans="1:16" ht="80.25" customHeight="1">
      <c r="A6" s="79">
        <v>3</v>
      </c>
      <c r="B6" s="118"/>
      <c r="D6" s="6" t="str">
        <f>'[1]2021秋季港台项目'!C25</f>
        <v xml:space="preserve">台湾师范大学（自费）
</v>
      </c>
      <c r="E6" s="6" t="str">
        <f>'[1]2021秋季港台项目'!D25</f>
        <v>文学院、历史文化学院、萃英学院、外国语学院等本科生24人。</v>
      </c>
      <c r="F6" s="81" t="str">
        <f>'[1]2021秋季港台项目'!E25</f>
        <v>2020 QS:331
2020 USnews:945
2020 Times:601-800</v>
      </c>
      <c r="G6" s="79">
        <v>2</v>
      </c>
      <c r="H6" s="79" t="str">
        <f>'[1]2021秋季港台项目'!G25</f>
        <v>一学期</v>
      </c>
      <c r="I6" s="79" t="str">
        <f>'[1]2021秋季港台项目'!H25</f>
        <v>本科生</v>
      </c>
      <c r="J6" s="79" t="str">
        <f>'[1]2021秋季港台项目'!I25</f>
        <v>学杂费48000-55600新台币/学期，视专业不同而定</v>
      </c>
      <c r="K6" s="79" t="str">
        <f>'[1]2021秋季港台项目'!J25</f>
        <v>住宿费和基本生活费3000元人民币/月</v>
      </c>
      <c r="L6" s="79" t="s">
        <v>386</v>
      </c>
      <c r="M6" s="79"/>
      <c r="N6" s="83" t="str">
        <f>'[1]2021秋季港台项目'!M25</f>
        <v>https://www.ntnu.edu.tw/</v>
      </c>
      <c r="O6" s="79" t="s">
        <v>370</v>
      </c>
      <c r="P6" s="77"/>
    </row>
    <row r="7" spans="1:16" ht="80.25" customHeight="1">
      <c r="A7" s="79">
        <v>4</v>
      </c>
      <c r="B7" s="118"/>
      <c r="C7" s="80"/>
      <c r="D7" s="6" t="str">
        <f>'[1]2021秋季港台项目'!C27</f>
        <v xml:space="preserve">铭传大学
</v>
      </c>
      <c r="E7" s="82" t="s">
        <v>349</v>
      </c>
      <c r="F7" s="81" t="str">
        <f>'[1]2021秋季港台项目'!E27</f>
        <v>2020 QS:351-400
2020 Times:1000+</v>
      </c>
      <c r="G7" s="79">
        <v>2</v>
      </c>
      <c r="H7" s="79" t="str">
        <f>'[1]2021秋季港台项目'!G27</f>
        <v>一学期</v>
      </c>
      <c r="I7" s="79" t="s">
        <v>373</v>
      </c>
      <c r="J7" s="79" t="str">
        <f>'[1]2021秋季港台项目'!I27</f>
        <v>免学费</v>
      </c>
      <c r="K7" s="79" t="str">
        <f>'[1]2021秋季港台项目'!J27</f>
        <v>住宿费和基本生活费5000元人民币/月</v>
      </c>
      <c r="L7" s="79" t="s">
        <v>350</v>
      </c>
      <c r="M7" s="79" t="s">
        <v>388</v>
      </c>
      <c r="N7" s="83" t="str">
        <f>'[1]2021秋季港台项目'!M27</f>
        <v>https://web.mcu.edu.tw/</v>
      </c>
      <c r="O7" s="79" t="s">
        <v>384</v>
      </c>
      <c r="P7" s="77"/>
    </row>
    <row r="8" spans="1:16" ht="80.25" customHeight="1">
      <c r="A8" s="79">
        <v>5</v>
      </c>
      <c r="B8" s="118"/>
      <c r="D8" s="6" t="s">
        <v>374</v>
      </c>
      <c r="E8" s="6" t="str">
        <f>'[1]2021秋季港台项目'!D28</f>
        <v>艺术学院、经济学院、管理学院、信息学院等本科生20人。</v>
      </c>
      <c r="F8" s="81" t="str">
        <f>'[1]2021秋季港台项目'!E28</f>
        <v>2020 QS:251
2020 USnews:1162
2019 ARWU:901-1000
2020 Times:501-600</v>
      </c>
      <c r="G8" s="79">
        <f>'[1]2021秋季港台项目'!F28</f>
        <v>2</v>
      </c>
      <c r="H8" s="79" t="str">
        <f>'[1]2021秋季港台项目'!G28</f>
        <v>一学期</v>
      </c>
      <c r="I8" s="79" t="str">
        <f>'[1]2021秋季港台项目'!H28</f>
        <v>本科生</v>
      </c>
      <c r="J8" s="79" t="str">
        <f>'[1]2021秋季港台项目'!I28</f>
        <v>免学费</v>
      </c>
      <c r="K8" s="79" t="str">
        <f>'[1]2021秋季港台项目'!J28</f>
        <v>住宿费1200元人民币/月；基本生活费2000元人民币/月</v>
      </c>
      <c r="L8" s="79" t="s">
        <v>363</v>
      </c>
      <c r="M8" s="83" t="s">
        <v>387</v>
      </c>
      <c r="N8" s="83" t="str">
        <f>'[1]2021秋季港台项目'!M28</f>
        <v>https://www.ntust.edu.tw/</v>
      </c>
      <c r="O8" s="79" t="s">
        <v>384</v>
      </c>
      <c r="P8" s="77"/>
    </row>
    <row r="9" spans="1:16" ht="80.25" customHeight="1">
      <c r="A9" s="79">
        <v>6</v>
      </c>
      <c r="B9" s="118"/>
      <c r="C9" s="80"/>
      <c r="D9" s="6" t="s">
        <v>380</v>
      </c>
      <c r="E9" s="81" t="s">
        <v>398</v>
      </c>
      <c r="F9" s="6" t="s">
        <v>348</v>
      </c>
      <c r="G9" s="79">
        <v>2</v>
      </c>
      <c r="H9" s="79" t="s">
        <v>344</v>
      </c>
      <c r="I9" s="79" t="s">
        <v>151</v>
      </c>
      <c r="J9" s="79" t="s">
        <v>375</v>
      </c>
      <c r="K9" s="79" t="s">
        <v>376</v>
      </c>
      <c r="L9" s="79" t="s">
        <v>386</v>
      </c>
      <c r="M9" s="83" t="s">
        <v>387</v>
      </c>
      <c r="N9" s="84"/>
      <c r="O9" s="79" t="s">
        <v>384</v>
      </c>
      <c r="P9" s="77"/>
    </row>
    <row r="10" spans="1:16" ht="101.25" customHeight="1">
      <c r="A10" s="79">
        <v>7</v>
      </c>
      <c r="B10" s="118"/>
      <c r="C10" s="80"/>
      <c r="D10" s="6" t="s">
        <v>367</v>
      </c>
      <c r="E10" s="81"/>
      <c r="F10" s="6"/>
      <c r="G10" s="79">
        <f>'[2]2019年秋季港台项目'!C13</f>
        <v>2</v>
      </c>
      <c r="H10" s="79" t="str">
        <f>'[2]2019年秋季港台项目'!D13</f>
        <v>一学期</v>
      </c>
      <c r="I10" s="79" t="str">
        <f>'[2]2019年秋季港台项目'!E13</f>
        <v>本科生</v>
      </c>
      <c r="J10" s="79" t="str">
        <f>'[2]2019年秋季港台项目'!F13</f>
        <v>免学费</v>
      </c>
      <c r="K10" s="79" t="str">
        <f>'[2]2019年秋季港台项目'!G13</f>
        <v>每月房租约新台币6,000元；基本生活费3000元人民币/月</v>
      </c>
      <c r="L10" s="79" t="s">
        <v>363</v>
      </c>
      <c r="M10" s="83" t="s">
        <v>387</v>
      </c>
      <c r="N10" s="84"/>
      <c r="O10" s="79" t="s">
        <v>384</v>
      </c>
      <c r="P10" s="77"/>
    </row>
    <row r="11" spans="1:16" ht="114.75" customHeight="1">
      <c r="A11" s="79">
        <v>8</v>
      </c>
      <c r="B11" s="118"/>
      <c r="C11" s="80"/>
      <c r="D11" s="6" t="s">
        <v>368</v>
      </c>
      <c r="E11" s="81"/>
      <c r="F11" s="6"/>
      <c r="G11" s="79">
        <v>1</v>
      </c>
      <c r="H11" s="77" t="s">
        <v>372</v>
      </c>
      <c r="I11" s="79" t="s">
        <v>373</v>
      </c>
      <c r="J11" s="79" t="str">
        <f>'[3]2019年秋季港台项目'!F22</f>
        <v>学费10000元人民币至15000元人民币/学期，视专业不同而定</v>
      </c>
      <c r="K11" s="79" t="str">
        <f>'[3]2019年秋季港台项目'!G22</f>
        <v>住宿费和基本生活费5000元人民币/月</v>
      </c>
      <c r="L11" s="79" t="s">
        <v>386</v>
      </c>
      <c r="M11" s="10"/>
      <c r="N11" s="84"/>
      <c r="O11" s="79" t="s">
        <v>384</v>
      </c>
      <c r="P11" s="77"/>
    </row>
    <row r="12" spans="1:16" ht="114.75" customHeight="1">
      <c r="A12" s="79">
        <v>9</v>
      </c>
      <c r="B12" s="118"/>
      <c r="C12" s="80"/>
      <c r="D12" s="6" t="str">
        <f>'[4]2020秋季港台项目'!C40</f>
        <v xml:space="preserve">实践大学
</v>
      </c>
      <c r="E12" s="85"/>
      <c r="F12" s="6"/>
      <c r="G12" s="79">
        <f>'[4]2020秋季港台项目'!F40</f>
        <v>2</v>
      </c>
      <c r="H12" s="1" t="str">
        <f>'[4]2020秋季港台项目'!G40</f>
        <v>一学期</v>
      </c>
      <c r="I12" s="79" t="s">
        <v>397</v>
      </c>
      <c r="J12" s="79" t="str">
        <f>'[4]2020秋季港台项目'!I40</f>
        <v>免学费</v>
      </c>
      <c r="K12" s="79" t="str">
        <f>'[4]2020秋季港台项目'!J40</f>
        <v>住宿费5800-7500元人民币/学期</v>
      </c>
      <c r="L12" s="79" t="s">
        <v>386</v>
      </c>
      <c r="M12" s="10"/>
      <c r="N12" s="84" t="str">
        <f>'[4]2020秋季港台项目'!M40</f>
        <v>https://www.usc.edu.tw/</v>
      </c>
      <c r="O12" s="79"/>
      <c r="P12" s="77"/>
    </row>
    <row r="13" spans="1:16" ht="114.75" customHeight="1">
      <c r="A13" s="79">
        <v>10</v>
      </c>
      <c r="B13" s="118"/>
      <c r="C13" s="80"/>
      <c r="D13" s="6" t="s">
        <v>391</v>
      </c>
      <c r="E13" s="85" t="s">
        <v>392</v>
      </c>
      <c r="F13" s="88" t="s">
        <v>393</v>
      </c>
      <c r="G13" s="79">
        <v>5</v>
      </c>
      <c r="H13" s="79" t="s">
        <v>344</v>
      </c>
      <c r="I13" s="79" t="s">
        <v>151</v>
      </c>
      <c r="J13" s="79" t="s">
        <v>345</v>
      </c>
      <c r="K13" s="79" t="s">
        <v>396</v>
      </c>
      <c r="L13" s="79" t="s">
        <v>386</v>
      </c>
      <c r="M13" s="80"/>
      <c r="N13" s="84" t="s">
        <v>394</v>
      </c>
      <c r="O13" s="79"/>
      <c r="P13" s="77"/>
    </row>
    <row r="14" spans="1:16" ht="114.75" customHeight="1">
      <c r="A14" s="79">
        <v>11</v>
      </c>
      <c r="B14" s="118"/>
      <c r="C14" s="87"/>
      <c r="D14" s="6" t="str">
        <f>'[4]2020秋季港台项目'!C30</f>
        <v xml:space="preserve">东海大学（公费）
</v>
      </c>
      <c r="E14" s="122" t="str">
        <f>'[4]2020秋季港台项目'!D30</f>
        <v>哲社院、法学院、文学院、经济学院、资环学院、管理学院等59人，其中，本科生22人，研究生37人。</v>
      </c>
      <c r="F14" s="124" t="str">
        <f>'[4]2020秋季港台项目'!E30</f>
        <v>2020 QS:271-280
2020 Times:1000+</v>
      </c>
      <c r="G14" s="79">
        <f>'[4]2020秋季港台项目'!F30</f>
        <v>5</v>
      </c>
      <c r="H14" s="79" t="str">
        <f>'[4]2020秋季港台项目'!G30</f>
        <v>一学期</v>
      </c>
      <c r="I14" s="79" t="str">
        <f>'[4]2020秋季港台项目'!H30</f>
        <v>本科生、硕士生</v>
      </c>
      <c r="J14" s="79" t="str">
        <f>'[4]2020秋季港台项目'!I30</f>
        <v>免学费</v>
      </c>
      <c r="K14" s="79" t="str">
        <f>'[4]2020秋季港台项目'!J30</f>
        <v>住宿费1400-2520人民币/月；基本生活费2000元人民币/月</v>
      </c>
      <c r="L14" s="79" t="s">
        <v>386</v>
      </c>
      <c r="M14" s="87"/>
      <c r="N14" s="126" t="str">
        <f>'[4]2020秋季港台项目'!M30</f>
        <v>https://www.thu.edu.tw/</v>
      </c>
      <c r="O14" s="112"/>
      <c r="P14" s="77"/>
    </row>
    <row r="15" spans="1:16" ht="114.75" customHeight="1">
      <c r="A15" s="79">
        <v>12</v>
      </c>
      <c r="B15" s="118"/>
      <c r="C15" s="87"/>
      <c r="D15" s="6" t="str">
        <f>'[4]2020秋季港台项目'!C31</f>
        <v xml:space="preserve">东海大学（自费）
</v>
      </c>
      <c r="E15" s="123"/>
      <c r="F15" s="125"/>
      <c r="G15" s="79">
        <v>5</v>
      </c>
      <c r="H15" s="79" t="str">
        <f>'[4]2020秋季港台项目'!G31</f>
        <v>一学期</v>
      </c>
      <c r="I15" s="79" t="str">
        <f>'[4]2020秋季港台项目'!H31</f>
        <v>本科生、硕士生</v>
      </c>
      <c r="J15" s="79" t="str">
        <f>'[4]2020秋季港台项目'!I31</f>
        <v>学费8000-10000人民币/学期</v>
      </c>
      <c r="K15" s="79" t="str">
        <f>'[4]2020秋季港台项目'!J31</f>
        <v>住宿费1400-2520人民币/月；基本生活费2000元人民币/月；</v>
      </c>
      <c r="L15" s="79"/>
      <c r="M15" s="87"/>
      <c r="N15" s="127"/>
      <c r="O15" s="113"/>
      <c r="P15" s="77"/>
    </row>
    <row r="16" spans="1:16" ht="114.75" customHeight="1">
      <c r="A16" s="79">
        <v>13</v>
      </c>
      <c r="B16" s="118"/>
      <c r="C16" s="90"/>
      <c r="D16" s="6" t="str">
        <f>'[4]2020秋季港台项目'!C10</f>
        <v xml:space="preserve">义守大学
</v>
      </c>
      <c r="E16" s="91" t="str">
        <f>'[4]2020秋季港台项目'!D10</f>
        <v>基础医学院、口腔医学院、公共卫生学院、新闻与传播学院等79人，其中，本科生62人，研究生17人。</v>
      </c>
      <c r="F16" s="92" t="str">
        <f>'[4]2020秋季港台项目'!E10</f>
        <v>2020 Times:1000+</v>
      </c>
      <c r="G16" s="79">
        <f>'[4]2020秋季港台项目'!F10</f>
        <v>5</v>
      </c>
      <c r="H16" s="79" t="str">
        <f>'[4]2020秋季港台项目'!G10</f>
        <v>一学期</v>
      </c>
      <c r="I16" s="79" t="str">
        <f>'[4]2020秋季港台项目'!H10</f>
        <v>限交流期间为大二、大三、硕二的本科生、研究生</v>
      </c>
      <c r="J16" s="79" t="str">
        <f>'[4]2020秋季港台项目'!I10</f>
        <v>免学费</v>
      </c>
      <c r="K16" s="79" t="str">
        <f>'[4]2020秋季港台项目'!J10</f>
        <v>住宿费和基本生活费25000新台币/一学期</v>
      </c>
      <c r="L16" s="79" t="s">
        <v>386</v>
      </c>
      <c r="M16" s="90"/>
      <c r="N16" s="93" t="str">
        <f>'[4]2020秋季港台项目'!M10</f>
        <v>http://www.isu.edu.tw/</v>
      </c>
      <c r="O16" s="89" t="s">
        <v>399</v>
      </c>
      <c r="P16" s="77"/>
    </row>
    <row r="17" spans="1:16" ht="114.75" customHeight="1">
      <c r="A17" s="79">
        <v>14</v>
      </c>
      <c r="B17" s="118"/>
      <c r="C17" s="90"/>
      <c r="D17" s="6" t="s">
        <v>400</v>
      </c>
      <c r="E17" s="91" t="str">
        <f>'[4]2020秋季港台项目'!D15</f>
        <v>管理学院、法学院、艺术学院等18人，其中， 本科生15人，研究生3人。</v>
      </c>
      <c r="F17" s="92" t="str">
        <f>'[4]2020秋季港台项目'!E15</f>
        <v>2020 QS:651-700
2020 USnews:1078
2020 Times:1000+</v>
      </c>
      <c r="G17" s="79">
        <v>2</v>
      </c>
      <c r="H17" s="79" t="str">
        <f>'[4]2020秋季港台项目'!G16</f>
        <v>一学期</v>
      </c>
      <c r="I17" s="79" t="str">
        <f>'[4]2020秋季港台项目'!H16</f>
        <v>本科生、硕士生</v>
      </c>
      <c r="J17" s="79" t="str">
        <f>'[4]2020秋季港台项目'!I16</f>
        <v>学费14000人民币/学期</v>
      </c>
      <c r="K17" s="79" t="str">
        <f>'[4]2020秋季港台项目'!J16</f>
        <v>住宿费和基本生活费4500元人民币/月</v>
      </c>
      <c r="L17" s="79"/>
      <c r="M17" s="90"/>
      <c r="N17" s="93"/>
      <c r="O17" s="89" t="s">
        <v>399</v>
      </c>
      <c r="P17" s="77"/>
    </row>
    <row r="18" spans="1:16" ht="114.75" customHeight="1">
      <c r="A18" s="79">
        <v>15</v>
      </c>
      <c r="B18" s="118"/>
      <c r="C18" s="90"/>
      <c r="D18" s="6" t="str">
        <f>'[4]2020秋季港台项目'!C23</f>
        <v xml:space="preserve">宜兰大学
</v>
      </c>
      <c r="E18" s="91" t="str">
        <f>'[4]2020秋季港台项目'!D23</f>
        <v>哲社院、资环院、生科院、草科院、经济学院等24人，其中，本科生17人，研究生7人。</v>
      </c>
      <c r="F18" s="92" t="str">
        <f>'[4]2020秋季港台项目'!E23</f>
        <v>/</v>
      </c>
      <c r="G18" s="79">
        <f>'[4]2020秋季港台项目'!F23</f>
        <v>1</v>
      </c>
      <c r="H18" s="79" t="str">
        <f>'[4]2020秋季港台项目'!G23</f>
        <v>一学期</v>
      </c>
      <c r="I18" s="79" t="str">
        <f>'[4]2020秋季港台项目'!H23</f>
        <v>本科生、硕士生</v>
      </c>
      <c r="J18" s="79" t="str">
        <f>'[4]2020秋季港台项目'!I23</f>
        <v>免学费</v>
      </c>
      <c r="K18" s="79" t="str">
        <f>'[4]2020秋季港台项目'!J23</f>
        <v>住宿费和基本生活费3000元人民币/月</v>
      </c>
      <c r="L18" s="79"/>
      <c r="M18" s="90"/>
      <c r="N18" s="93" t="str">
        <f>'[4]2020秋季港台项目'!M23</f>
        <v>https://www.niu.edu.tw/</v>
      </c>
      <c r="O18" s="89" t="s">
        <v>399</v>
      </c>
      <c r="P18" s="77"/>
    </row>
    <row r="19" spans="1:16" ht="114.75" customHeight="1">
      <c r="A19" s="79">
        <v>16</v>
      </c>
      <c r="B19" s="118"/>
      <c r="C19" s="90"/>
      <c r="D19" s="6" t="str">
        <f>'[4]2020秋季港台项目'!C24</f>
        <v xml:space="preserve">淡江大学
</v>
      </c>
      <c r="E19" s="91" t="str">
        <f>'[4]2020秋季港台项目'!D24</f>
        <v>外国语学院、管理学院、新闻与传播学院、历史文化学院、经济学院等本科生43人。</v>
      </c>
      <c r="F19" s="92" t="str">
        <f>'[4]2020秋季港台项目'!E24</f>
        <v>2020 USnews:1358
2020 Times:1000+</v>
      </c>
      <c r="G19" s="79">
        <v>3</v>
      </c>
      <c r="H19" s="79" t="str">
        <f>'[4]2020秋季港台项目'!G24</f>
        <v>一学期</v>
      </c>
      <c r="I19" s="79" t="str">
        <f>'[4]2020秋季港台项目'!H24</f>
        <v>本科生</v>
      </c>
      <c r="J19" s="79" t="str">
        <f>'[4]2020秋季港台项目'!I24</f>
        <v>免学费</v>
      </c>
      <c r="K19" s="79" t="str">
        <f>'[4]2020秋季港台项目'!J24</f>
        <v>住宿费和基本生活费3000元人民币/月</v>
      </c>
      <c r="L19" s="79" t="s">
        <v>386</v>
      </c>
      <c r="M19" s="83" t="s">
        <v>387</v>
      </c>
      <c r="N19" s="93" t="str">
        <f>'[4]2020秋季港台项目'!M24</f>
        <v>http://www.tku.edu.tw/</v>
      </c>
      <c r="O19" s="89" t="s">
        <v>399</v>
      </c>
      <c r="P19" s="77"/>
    </row>
    <row r="20" spans="1:16" ht="114.75" customHeight="1">
      <c r="A20" s="79">
        <v>17</v>
      </c>
      <c r="B20" s="118"/>
      <c r="C20" s="90"/>
      <c r="D20" s="6" t="str">
        <f>'[4]2020秋季港台项目'!C41</f>
        <v xml:space="preserve">中原大学（公费）
</v>
      </c>
      <c r="E20" s="91"/>
      <c r="F20" s="92"/>
      <c r="G20" s="79">
        <v>2</v>
      </c>
      <c r="H20" s="79" t="str">
        <f>'[4]2020秋季港台项目'!G41</f>
        <v>一学期</v>
      </c>
      <c r="I20" s="79" t="s">
        <v>361</v>
      </c>
      <c r="J20" s="79" t="str">
        <f>'[4]2020秋季港台项目'!I41</f>
        <v>免学费</v>
      </c>
      <c r="K20" s="79" t="str">
        <f>'[4]2020秋季港台项目'!J41</f>
        <v>住宿费约15000新台币/学期</v>
      </c>
      <c r="L20" s="79" t="s">
        <v>386</v>
      </c>
      <c r="M20" s="83"/>
      <c r="N20" s="93"/>
      <c r="O20" s="89" t="s">
        <v>399</v>
      </c>
      <c r="P20" s="77"/>
    </row>
    <row r="21" spans="1:16" ht="114.75" customHeight="1">
      <c r="A21" s="79">
        <v>18</v>
      </c>
      <c r="B21" s="118"/>
      <c r="C21" s="90"/>
      <c r="D21" s="6" t="str">
        <f>'[4]2020秋季港台项目'!C43</f>
        <v xml:space="preserve">金门大学（公费）
</v>
      </c>
      <c r="E21" s="91"/>
      <c r="F21" s="92"/>
      <c r="G21" s="79">
        <v>2</v>
      </c>
      <c r="H21" s="79" t="str">
        <f>'[4]2020秋季港台项目'!G43</f>
        <v>一学期</v>
      </c>
      <c r="I21" s="79" t="s">
        <v>361</v>
      </c>
      <c r="J21" s="79" t="str">
        <f>'[4]2020秋季港台项目'!I43</f>
        <v>免学费</v>
      </c>
      <c r="K21" s="79" t="str">
        <f>'[4]2020秋季港台项目'!J43</f>
        <v>住宿费月10000新台币/学期</v>
      </c>
      <c r="L21" s="79" t="s">
        <v>386</v>
      </c>
      <c r="M21" s="83"/>
      <c r="N21" s="93"/>
      <c r="O21" s="89" t="s">
        <v>399</v>
      </c>
      <c r="P21" s="77"/>
    </row>
    <row r="22" spans="1:16" ht="114.75" customHeight="1">
      <c r="A22" s="79">
        <v>19</v>
      </c>
      <c r="B22" s="118"/>
      <c r="C22" s="90"/>
      <c r="D22" s="6" t="s">
        <v>401</v>
      </c>
      <c r="E22" s="91" t="s">
        <v>402</v>
      </c>
      <c r="F22" s="92"/>
      <c r="G22" s="79">
        <f>'[4]2020秋季港台项目'!F37</f>
        <v>2</v>
      </c>
      <c r="H22" s="79" t="str">
        <f>'[4]2020秋季港台项目'!G37</f>
        <v>一学期</v>
      </c>
      <c r="I22" s="79" t="str">
        <f>'[4]2020秋季港台项目'!H37</f>
        <v>本科生</v>
      </c>
      <c r="J22" s="79" t="s">
        <v>403</v>
      </c>
      <c r="K22" s="79" t="str">
        <f>'[4]2020秋季港台项目'!J37</f>
        <v>住宿费2500元人民币/月</v>
      </c>
      <c r="L22" s="79"/>
      <c r="M22" s="83"/>
      <c r="N22" s="93"/>
      <c r="O22" s="89" t="s">
        <v>399</v>
      </c>
      <c r="P22" s="77"/>
    </row>
    <row r="23" spans="1:16" ht="114.75" customHeight="1">
      <c r="A23" s="79">
        <v>20</v>
      </c>
      <c r="B23" s="118"/>
      <c r="C23" s="90"/>
      <c r="D23" s="6" t="str">
        <f>'[4]2020秋季港台项目'!C19</f>
        <v xml:space="preserve">慈济大学
</v>
      </c>
      <c r="E23" s="91" t="str">
        <f>'[4]2020秋季港台项目'!D19</f>
        <v>基础医学院、口腔医学院、公共卫生学院、第一临床医学院、新闻与传播学院等46人，其中，本科生35人，研究生11人。</v>
      </c>
      <c r="F23" s="92" t="str">
        <f>'[4]2020秋季港台项目'!E19</f>
        <v>2020 Times:1000+</v>
      </c>
      <c r="G23" s="79">
        <f>'[4]2020秋季港台项目'!F19</f>
        <v>2</v>
      </c>
      <c r="H23" s="79" t="str">
        <f>'[4]2020秋季港台项目'!G19</f>
        <v>一学期</v>
      </c>
      <c r="I23" s="79" t="str">
        <f>'[4]2020秋季港台项目'!H19</f>
        <v>医学、教育学、新闻学专业本科生、硕士生</v>
      </c>
      <c r="J23" s="79" t="str">
        <f>'[4]2020秋季港台项目'!I19</f>
        <v>免学费和住宿费</v>
      </c>
      <c r="K23" s="79" t="str">
        <f>'[4]2020秋季港台项目'!J19</f>
        <v>基本生活费2500元人民币/月</v>
      </c>
      <c r="L23" s="79" t="s">
        <v>386</v>
      </c>
      <c r="M23" s="90"/>
      <c r="N23" s="93" t="str">
        <f>'[4]2020秋季港台项目'!M19</f>
        <v>https://www.tcu.edu.tw/</v>
      </c>
      <c r="O23" s="89" t="s">
        <v>399</v>
      </c>
      <c r="P23" s="77"/>
    </row>
    <row r="24" spans="1:16" ht="57.75" customHeight="1">
      <c r="A24" s="79">
        <v>21</v>
      </c>
      <c r="B24" s="118"/>
      <c r="C24" s="80"/>
      <c r="D24" s="6" t="s">
        <v>369</v>
      </c>
      <c r="E24" s="81"/>
      <c r="F24" s="6"/>
      <c r="G24" s="79">
        <v>4</v>
      </c>
      <c r="H24" s="77" t="s">
        <v>372</v>
      </c>
      <c r="I24" s="79" t="s">
        <v>373</v>
      </c>
      <c r="J24" s="79" t="s">
        <v>379</v>
      </c>
      <c r="K24" s="86" t="s">
        <v>377</v>
      </c>
      <c r="L24" s="86" t="s">
        <v>378</v>
      </c>
      <c r="M24" s="83" t="s">
        <v>387</v>
      </c>
      <c r="N24" s="84"/>
      <c r="O24" s="79" t="s">
        <v>395</v>
      </c>
      <c r="P24" s="77"/>
    </row>
    <row r="25" spans="1:16" ht="261.75" customHeight="1">
      <c r="A25" s="79">
        <v>22</v>
      </c>
      <c r="B25" s="118"/>
      <c r="C25" s="76" t="s">
        <v>353</v>
      </c>
      <c r="D25" s="6" t="str">
        <f>'[3]2019年秋季港台项目'!B39</f>
        <v>香港科技大学“环球中国研究”联合培养项目</v>
      </c>
      <c r="E25" s="77"/>
      <c r="F25" s="1" t="s">
        <v>382</v>
      </c>
      <c r="G25" s="81">
        <f>'[3]2019年秋季港台项目'!C39</f>
        <v>2</v>
      </c>
      <c r="H25" s="6" t="s">
        <v>383</v>
      </c>
      <c r="I25" s="79" t="str">
        <f>'[3]2019年秋季港台项目'!E39</f>
        <v>本科生</v>
      </c>
      <c r="J25" s="79" t="str">
        <f>'[3]2019年秋季港台项目'!F39</f>
        <v>学费14-21万人民币</v>
      </c>
      <c r="K25" s="79"/>
      <c r="L25" s="79" t="str">
        <f>'[3]2019年秋季港台项目'!H39</f>
        <v>最低要求托福网考100/笔试600，或雅思总分为7.0，已具有正式的英语成绩。学习成绩优秀，最低要求成绩平均绩点3.0[4分制</v>
      </c>
      <c r="M25" s="79" t="str">
        <f>'[3]2019年秋季港台项目'!I39</f>
        <v>我校人文社科本科在读三年级，并可于三年或三年半完成本科课程要求的优秀全日制本科学生，建议全年级排名10%的优秀学生方可申请。</v>
      </c>
      <c r="N25" s="79" t="str">
        <f>'[3]2019年秋季港台项目'!J39</f>
        <v>项目采用全英文教学，课程设置横跨经济学、社会学、人文学、政治学等学科，强调培养学生扎实的定量和定性研究能力。自行在校外解决住宿问题，项目详情https://www.shss.ust.hk/tpg/mgcs/index/</v>
      </c>
      <c r="O25" s="79" t="s">
        <v>384</v>
      </c>
      <c r="P25" s="78" t="s">
        <v>356</v>
      </c>
    </row>
    <row r="26" spans="1:16" ht="123.75" customHeight="1">
      <c r="A26" s="79">
        <v>23</v>
      </c>
      <c r="B26" s="118"/>
      <c r="C26" s="76" t="s">
        <v>353</v>
      </c>
      <c r="D26" s="6" t="str">
        <f>'[3]2019年秋季港台项目'!B40</f>
        <v>香港城市大学</v>
      </c>
      <c r="E26" s="77"/>
      <c r="F26" s="77" t="s">
        <v>381</v>
      </c>
      <c r="G26" s="81">
        <f>'[3]2019年秋季港台项目'!C40</f>
        <v>2</v>
      </c>
      <c r="H26" s="6" t="str">
        <f>'[3]2019年秋季港台项目'!D40</f>
        <v>一学期</v>
      </c>
      <c r="I26" s="79" t="str">
        <f>'[3]2019年秋季港台项目'!E40</f>
        <v>本科生</v>
      </c>
      <c r="J26" s="79" t="str">
        <f>'[3]2019年秋季港台项目'!F40</f>
        <v>免学费</v>
      </c>
      <c r="K26" s="79" t="str">
        <f>'[3]2019年秋季港台项目'!G40</f>
        <v>住宿费和基本生活费：5000元-6000元人民币/月（校内住宿）</v>
      </c>
      <c r="L26" s="79" t="str">
        <f>'[3]2019年秋季港台项目'!H40</f>
        <v>TOEFL 79分，IELTS6.5</v>
      </c>
      <c r="M26" s="83" t="s">
        <v>389</v>
      </c>
      <c r="N26" s="79" t="str">
        <f>'[3]2019年秋季港台项目'!J40</f>
        <v>自行在校外解决住宿问题，住宿费和基本生活费：12000元-15000元人民币/月</v>
      </c>
      <c r="O26" s="79" t="s">
        <v>384</v>
      </c>
      <c r="P26" s="78" t="s">
        <v>355</v>
      </c>
    </row>
  </sheetData>
  <mergeCells count="12">
    <mergeCell ref="A1:P1"/>
    <mergeCell ref="A2:P2"/>
    <mergeCell ref="O4:O5"/>
    <mergeCell ref="F4:F5"/>
    <mergeCell ref="N4:N5"/>
    <mergeCell ref="B4:B26"/>
    <mergeCell ref="E4:E5"/>
    <mergeCell ref="C3:D3"/>
    <mergeCell ref="E14:E15"/>
    <mergeCell ref="F14:F15"/>
    <mergeCell ref="N14:N15"/>
    <mergeCell ref="O14:O15"/>
  </mergeCells>
  <phoneticPr fontId="28" type="noConversion"/>
  <hyperlinks>
    <hyperlink ref="N4" r:id="rId1" xr:uid="{F3C396F3-2B7F-4EFD-9CC1-22EFD2989CE2}"/>
    <hyperlink ref="N13" r:id="rId2" xr:uid="{02F26035-A3CF-48CC-A7ED-95431CD44F3C}"/>
  </hyperlinks>
  <pageMargins left="0.75" right="0.75" top="1" bottom="1" header="0.5" footer="0.5"/>
  <pageSetup paperSize="9"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2020年秋季国际项目</vt:lpstr>
      <vt:lpstr>2021秋季港台项目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杨益</dc:creator>
  <cp:lastModifiedBy>HP</cp:lastModifiedBy>
  <dcterms:created xsi:type="dcterms:W3CDTF">2015-07-21T09:05:00Z</dcterms:created>
  <dcterms:modified xsi:type="dcterms:W3CDTF">2021-03-31T02:13:22Z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2052-11.1.0.9926</vt:lpwstr>
  </property>
</Properties>
</file>